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irenecho/Downloads/"/>
    </mc:Choice>
  </mc:AlternateContent>
  <xr:revisionPtr revIDLastSave="0" documentId="13_ncr:1_{0691978E-B126-3F45-B6AB-6554E8F43E8D}" xr6:coauthVersionLast="43" xr6:coauthVersionMax="43" xr10:uidLastSave="{00000000-0000-0000-0000-000000000000}"/>
  <bookViews>
    <workbookView xWindow="4020" yWindow="460" windowWidth="24740" windowHeight="16140" activeTab="1" xr2:uid="{00000000-000D-0000-FFFF-FFFF00000000}"/>
  </bookViews>
  <sheets>
    <sheet name="BankLoanOffersTraining" sheetId="1" r:id="rId1"/>
    <sheet name="BankLoanOffersValidation" sheetId="7" r:id="rId2"/>
  </sheets>
  <definedNames>
    <definedName name="_xlnm._FilterDatabase" localSheetId="0" hidden="1">BankLoanOffersTraining!$A$1:$M$5001</definedName>
    <definedName name="_xlnm._FilterDatabase" localSheetId="1" hidden="1">BankLoanOffersValidation!$A$1:$S$2001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7" l="1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01" i="7"/>
  <c r="T502" i="7"/>
  <c r="T503" i="7"/>
  <c r="T504" i="7"/>
  <c r="T505" i="7"/>
  <c r="T506" i="7"/>
  <c r="T507" i="7"/>
  <c r="T508" i="7"/>
  <c r="T509" i="7"/>
  <c r="T510" i="7"/>
  <c r="T511" i="7"/>
  <c r="T512" i="7"/>
  <c r="T513" i="7"/>
  <c r="T514" i="7"/>
  <c r="T515" i="7"/>
  <c r="T516" i="7"/>
  <c r="T517" i="7"/>
  <c r="T518" i="7"/>
  <c r="T519" i="7"/>
  <c r="T520" i="7"/>
  <c r="T521" i="7"/>
  <c r="T522" i="7"/>
  <c r="T523" i="7"/>
  <c r="T524" i="7"/>
  <c r="T525" i="7"/>
  <c r="T526" i="7"/>
  <c r="T527" i="7"/>
  <c r="T528" i="7"/>
  <c r="T529" i="7"/>
  <c r="T530" i="7"/>
  <c r="T531" i="7"/>
  <c r="T532" i="7"/>
  <c r="T533" i="7"/>
  <c r="T534" i="7"/>
  <c r="T535" i="7"/>
  <c r="T536" i="7"/>
  <c r="T537" i="7"/>
  <c r="T538" i="7"/>
  <c r="T539" i="7"/>
  <c r="T540" i="7"/>
  <c r="T541" i="7"/>
  <c r="T542" i="7"/>
  <c r="T543" i="7"/>
  <c r="T544" i="7"/>
  <c r="T545" i="7"/>
  <c r="T546" i="7"/>
  <c r="T547" i="7"/>
  <c r="T548" i="7"/>
  <c r="T549" i="7"/>
  <c r="T550" i="7"/>
  <c r="T551" i="7"/>
  <c r="T552" i="7"/>
  <c r="T553" i="7"/>
  <c r="T554" i="7"/>
  <c r="T555" i="7"/>
  <c r="T556" i="7"/>
  <c r="T557" i="7"/>
  <c r="T558" i="7"/>
  <c r="T559" i="7"/>
  <c r="T560" i="7"/>
  <c r="T561" i="7"/>
  <c r="T562" i="7"/>
  <c r="T563" i="7"/>
  <c r="T564" i="7"/>
  <c r="T565" i="7"/>
  <c r="T566" i="7"/>
  <c r="T567" i="7"/>
  <c r="T568" i="7"/>
  <c r="T569" i="7"/>
  <c r="T570" i="7"/>
  <c r="T571" i="7"/>
  <c r="T572" i="7"/>
  <c r="T573" i="7"/>
  <c r="T574" i="7"/>
  <c r="T575" i="7"/>
  <c r="T576" i="7"/>
  <c r="T577" i="7"/>
  <c r="T578" i="7"/>
  <c r="T579" i="7"/>
  <c r="T580" i="7"/>
  <c r="T581" i="7"/>
  <c r="T582" i="7"/>
  <c r="T583" i="7"/>
  <c r="T584" i="7"/>
  <c r="T585" i="7"/>
  <c r="T586" i="7"/>
  <c r="T587" i="7"/>
  <c r="T588" i="7"/>
  <c r="T589" i="7"/>
  <c r="T590" i="7"/>
  <c r="T591" i="7"/>
  <c r="T592" i="7"/>
  <c r="T593" i="7"/>
  <c r="T594" i="7"/>
  <c r="T595" i="7"/>
  <c r="T596" i="7"/>
  <c r="T597" i="7"/>
  <c r="T598" i="7"/>
  <c r="T599" i="7"/>
  <c r="T600" i="7"/>
  <c r="T601" i="7"/>
  <c r="T602" i="7"/>
  <c r="T603" i="7"/>
  <c r="T604" i="7"/>
  <c r="T605" i="7"/>
  <c r="T606" i="7"/>
  <c r="T607" i="7"/>
  <c r="T608" i="7"/>
  <c r="T609" i="7"/>
  <c r="T610" i="7"/>
  <c r="T611" i="7"/>
  <c r="T612" i="7"/>
  <c r="T613" i="7"/>
  <c r="T614" i="7"/>
  <c r="T615" i="7"/>
  <c r="T616" i="7"/>
  <c r="T617" i="7"/>
  <c r="T618" i="7"/>
  <c r="T619" i="7"/>
  <c r="T620" i="7"/>
  <c r="T621" i="7"/>
  <c r="T622" i="7"/>
  <c r="T623" i="7"/>
  <c r="T624" i="7"/>
  <c r="T625" i="7"/>
  <c r="T626" i="7"/>
  <c r="T627" i="7"/>
  <c r="T628" i="7"/>
  <c r="T629" i="7"/>
  <c r="T630" i="7"/>
  <c r="T631" i="7"/>
  <c r="T632" i="7"/>
  <c r="T633" i="7"/>
  <c r="T634" i="7"/>
  <c r="T635" i="7"/>
  <c r="T636" i="7"/>
  <c r="T637" i="7"/>
  <c r="T638" i="7"/>
  <c r="T639" i="7"/>
  <c r="T640" i="7"/>
  <c r="T641" i="7"/>
  <c r="T642" i="7"/>
  <c r="T643" i="7"/>
  <c r="T644" i="7"/>
  <c r="T645" i="7"/>
  <c r="T646" i="7"/>
  <c r="T647" i="7"/>
  <c r="T648" i="7"/>
  <c r="T649" i="7"/>
  <c r="T650" i="7"/>
  <c r="T651" i="7"/>
  <c r="T652" i="7"/>
  <c r="T653" i="7"/>
  <c r="T654" i="7"/>
  <c r="T655" i="7"/>
  <c r="T656" i="7"/>
  <c r="T657" i="7"/>
  <c r="T658" i="7"/>
  <c r="T659" i="7"/>
  <c r="T660" i="7"/>
  <c r="T661" i="7"/>
  <c r="T662" i="7"/>
  <c r="T663" i="7"/>
  <c r="T664" i="7"/>
  <c r="T665" i="7"/>
  <c r="T666" i="7"/>
  <c r="T667" i="7"/>
  <c r="T668" i="7"/>
  <c r="T669" i="7"/>
  <c r="T670" i="7"/>
  <c r="T671" i="7"/>
  <c r="T672" i="7"/>
  <c r="T673" i="7"/>
  <c r="T674" i="7"/>
  <c r="T675" i="7"/>
  <c r="T676" i="7"/>
  <c r="T677" i="7"/>
  <c r="T678" i="7"/>
  <c r="T679" i="7"/>
  <c r="T680" i="7"/>
  <c r="T681" i="7"/>
  <c r="T682" i="7"/>
  <c r="T683" i="7"/>
  <c r="T684" i="7"/>
  <c r="T685" i="7"/>
  <c r="T686" i="7"/>
  <c r="T687" i="7"/>
  <c r="T688" i="7"/>
  <c r="T689" i="7"/>
  <c r="T690" i="7"/>
  <c r="T691" i="7"/>
  <c r="T692" i="7"/>
  <c r="T693" i="7"/>
  <c r="T694" i="7"/>
  <c r="T695" i="7"/>
  <c r="T696" i="7"/>
  <c r="T697" i="7"/>
  <c r="T698" i="7"/>
  <c r="T699" i="7"/>
  <c r="T700" i="7"/>
  <c r="T701" i="7"/>
  <c r="T702" i="7"/>
  <c r="T703" i="7"/>
  <c r="T704" i="7"/>
  <c r="T705" i="7"/>
  <c r="T706" i="7"/>
  <c r="T707" i="7"/>
  <c r="T708" i="7"/>
  <c r="T709" i="7"/>
  <c r="T710" i="7"/>
  <c r="T711" i="7"/>
  <c r="T712" i="7"/>
  <c r="T713" i="7"/>
  <c r="T714" i="7"/>
  <c r="T715" i="7"/>
  <c r="T716" i="7"/>
  <c r="T717" i="7"/>
  <c r="T718" i="7"/>
  <c r="T719" i="7"/>
  <c r="T720" i="7"/>
  <c r="T721" i="7"/>
  <c r="T722" i="7"/>
  <c r="T723" i="7"/>
  <c r="T724" i="7"/>
  <c r="T725" i="7"/>
  <c r="T726" i="7"/>
  <c r="T727" i="7"/>
  <c r="T728" i="7"/>
  <c r="T729" i="7"/>
  <c r="T730" i="7"/>
  <c r="T731" i="7"/>
  <c r="T732" i="7"/>
  <c r="T733" i="7"/>
  <c r="T734" i="7"/>
  <c r="T735" i="7"/>
  <c r="T736" i="7"/>
  <c r="T737" i="7"/>
  <c r="T738" i="7"/>
  <c r="T739" i="7"/>
  <c r="T740" i="7"/>
  <c r="T741" i="7"/>
  <c r="T742" i="7"/>
  <c r="T743" i="7"/>
  <c r="T744" i="7"/>
  <c r="T745" i="7"/>
  <c r="T746" i="7"/>
  <c r="T747" i="7"/>
  <c r="T748" i="7"/>
  <c r="T749" i="7"/>
  <c r="T750" i="7"/>
  <c r="T751" i="7"/>
  <c r="T752" i="7"/>
  <c r="T753" i="7"/>
  <c r="T754" i="7"/>
  <c r="T755" i="7"/>
  <c r="T756" i="7"/>
  <c r="T757" i="7"/>
  <c r="T758" i="7"/>
  <c r="T759" i="7"/>
  <c r="T760" i="7"/>
  <c r="T761" i="7"/>
  <c r="T762" i="7"/>
  <c r="T763" i="7"/>
  <c r="T764" i="7"/>
  <c r="T765" i="7"/>
  <c r="T766" i="7"/>
  <c r="T767" i="7"/>
  <c r="T768" i="7"/>
  <c r="T769" i="7"/>
  <c r="T770" i="7"/>
  <c r="T771" i="7"/>
  <c r="T772" i="7"/>
  <c r="T773" i="7"/>
  <c r="T774" i="7"/>
  <c r="T775" i="7"/>
  <c r="T776" i="7"/>
  <c r="T777" i="7"/>
  <c r="T778" i="7"/>
  <c r="T779" i="7"/>
  <c r="T780" i="7"/>
  <c r="T781" i="7"/>
  <c r="T782" i="7"/>
  <c r="T783" i="7"/>
  <c r="T784" i="7"/>
  <c r="T785" i="7"/>
  <c r="T786" i="7"/>
  <c r="T787" i="7"/>
  <c r="T788" i="7"/>
  <c r="T789" i="7"/>
  <c r="T790" i="7"/>
  <c r="T791" i="7"/>
  <c r="T792" i="7"/>
  <c r="T793" i="7"/>
  <c r="T794" i="7"/>
  <c r="T795" i="7"/>
  <c r="T796" i="7"/>
  <c r="T797" i="7"/>
  <c r="T798" i="7"/>
  <c r="T799" i="7"/>
  <c r="T800" i="7"/>
  <c r="T801" i="7"/>
  <c r="T802" i="7"/>
  <c r="T803" i="7"/>
  <c r="T804" i="7"/>
  <c r="T805" i="7"/>
  <c r="T806" i="7"/>
  <c r="T807" i="7"/>
  <c r="T808" i="7"/>
  <c r="T809" i="7"/>
  <c r="T810" i="7"/>
  <c r="T811" i="7"/>
  <c r="T812" i="7"/>
  <c r="T813" i="7"/>
  <c r="T814" i="7"/>
  <c r="T815" i="7"/>
  <c r="T816" i="7"/>
  <c r="T817" i="7"/>
  <c r="T818" i="7"/>
  <c r="T819" i="7"/>
  <c r="T820" i="7"/>
  <c r="T821" i="7"/>
  <c r="T822" i="7"/>
  <c r="T823" i="7"/>
  <c r="T824" i="7"/>
  <c r="T825" i="7"/>
  <c r="T826" i="7"/>
  <c r="T827" i="7"/>
  <c r="T828" i="7"/>
  <c r="T829" i="7"/>
  <c r="T830" i="7"/>
  <c r="T831" i="7"/>
  <c r="T832" i="7"/>
  <c r="T833" i="7"/>
  <c r="T834" i="7"/>
  <c r="T835" i="7"/>
  <c r="T836" i="7"/>
  <c r="T837" i="7"/>
  <c r="T838" i="7"/>
  <c r="T839" i="7"/>
  <c r="T840" i="7"/>
  <c r="T841" i="7"/>
  <c r="T842" i="7"/>
  <c r="T843" i="7"/>
  <c r="T844" i="7"/>
  <c r="T845" i="7"/>
  <c r="T846" i="7"/>
  <c r="T847" i="7"/>
  <c r="T848" i="7"/>
  <c r="T849" i="7"/>
  <c r="T850" i="7"/>
  <c r="T851" i="7"/>
  <c r="T852" i="7"/>
  <c r="T853" i="7"/>
  <c r="T854" i="7"/>
  <c r="T855" i="7"/>
  <c r="T856" i="7"/>
  <c r="T857" i="7"/>
  <c r="T858" i="7"/>
  <c r="T859" i="7"/>
  <c r="T860" i="7"/>
  <c r="T861" i="7"/>
  <c r="T862" i="7"/>
  <c r="T863" i="7"/>
  <c r="T864" i="7"/>
  <c r="T865" i="7"/>
  <c r="T866" i="7"/>
  <c r="T867" i="7"/>
  <c r="T868" i="7"/>
  <c r="T869" i="7"/>
  <c r="T870" i="7"/>
  <c r="T871" i="7"/>
  <c r="T872" i="7"/>
  <c r="T873" i="7"/>
  <c r="T874" i="7"/>
  <c r="T875" i="7"/>
  <c r="T876" i="7"/>
  <c r="T877" i="7"/>
  <c r="T878" i="7"/>
  <c r="T879" i="7"/>
  <c r="T880" i="7"/>
  <c r="T881" i="7"/>
  <c r="T882" i="7"/>
  <c r="T883" i="7"/>
  <c r="T884" i="7"/>
  <c r="T885" i="7"/>
  <c r="T886" i="7"/>
  <c r="T887" i="7"/>
  <c r="T888" i="7"/>
  <c r="T889" i="7"/>
  <c r="T890" i="7"/>
  <c r="T891" i="7"/>
  <c r="T892" i="7"/>
  <c r="T893" i="7"/>
  <c r="T894" i="7"/>
  <c r="T895" i="7"/>
  <c r="T896" i="7"/>
  <c r="T897" i="7"/>
  <c r="T898" i="7"/>
  <c r="T899" i="7"/>
  <c r="T900" i="7"/>
  <c r="T901" i="7"/>
  <c r="T902" i="7"/>
  <c r="T903" i="7"/>
  <c r="T904" i="7"/>
  <c r="T905" i="7"/>
  <c r="T906" i="7"/>
  <c r="T907" i="7"/>
  <c r="T908" i="7"/>
  <c r="T909" i="7"/>
  <c r="T910" i="7"/>
  <c r="T911" i="7"/>
  <c r="T912" i="7"/>
  <c r="T913" i="7"/>
  <c r="T914" i="7"/>
  <c r="T915" i="7"/>
  <c r="T916" i="7"/>
  <c r="T917" i="7"/>
  <c r="T918" i="7"/>
  <c r="T919" i="7"/>
  <c r="T920" i="7"/>
  <c r="T921" i="7"/>
  <c r="T922" i="7"/>
  <c r="T923" i="7"/>
  <c r="T924" i="7"/>
  <c r="T925" i="7"/>
  <c r="T926" i="7"/>
  <c r="T927" i="7"/>
  <c r="T928" i="7"/>
  <c r="T929" i="7"/>
  <c r="T930" i="7"/>
  <c r="T931" i="7"/>
  <c r="T932" i="7"/>
  <c r="T933" i="7"/>
  <c r="T934" i="7"/>
  <c r="T935" i="7"/>
  <c r="T936" i="7"/>
  <c r="T937" i="7"/>
  <c r="T938" i="7"/>
  <c r="T939" i="7"/>
  <c r="T940" i="7"/>
  <c r="T941" i="7"/>
  <c r="T942" i="7"/>
  <c r="T943" i="7"/>
  <c r="T944" i="7"/>
  <c r="T945" i="7"/>
  <c r="T946" i="7"/>
  <c r="T947" i="7"/>
  <c r="T948" i="7"/>
  <c r="T949" i="7"/>
  <c r="T950" i="7"/>
  <c r="T951" i="7"/>
  <c r="T952" i="7"/>
  <c r="T953" i="7"/>
  <c r="T954" i="7"/>
  <c r="T955" i="7"/>
  <c r="T956" i="7"/>
  <c r="T957" i="7"/>
  <c r="T958" i="7"/>
  <c r="T959" i="7"/>
  <c r="T960" i="7"/>
  <c r="T961" i="7"/>
  <c r="T962" i="7"/>
  <c r="T963" i="7"/>
  <c r="T964" i="7"/>
  <c r="T965" i="7"/>
  <c r="T966" i="7"/>
  <c r="T967" i="7"/>
  <c r="T968" i="7"/>
  <c r="T969" i="7"/>
  <c r="T970" i="7"/>
  <c r="T971" i="7"/>
  <c r="T972" i="7"/>
  <c r="T973" i="7"/>
  <c r="T974" i="7"/>
  <c r="T975" i="7"/>
  <c r="T976" i="7"/>
  <c r="T977" i="7"/>
  <c r="T978" i="7"/>
  <c r="T979" i="7"/>
  <c r="T980" i="7"/>
  <c r="T981" i="7"/>
  <c r="T982" i="7"/>
  <c r="T983" i="7"/>
  <c r="T984" i="7"/>
  <c r="T985" i="7"/>
  <c r="T986" i="7"/>
  <c r="T987" i="7"/>
  <c r="T988" i="7"/>
  <c r="T989" i="7"/>
  <c r="T990" i="7"/>
  <c r="T991" i="7"/>
  <c r="T992" i="7"/>
  <c r="T993" i="7"/>
  <c r="T994" i="7"/>
  <c r="T995" i="7"/>
  <c r="T996" i="7"/>
  <c r="T997" i="7"/>
  <c r="T998" i="7"/>
  <c r="T999" i="7"/>
  <c r="T1000" i="7"/>
  <c r="T1001" i="7"/>
  <c r="T1002" i="7"/>
  <c r="T1003" i="7"/>
  <c r="T1004" i="7"/>
  <c r="T1005" i="7"/>
  <c r="T1006" i="7"/>
  <c r="T1007" i="7"/>
  <c r="T1008" i="7"/>
  <c r="T1009" i="7"/>
  <c r="T1010" i="7"/>
  <c r="T1011" i="7"/>
  <c r="T1012" i="7"/>
  <c r="T1013" i="7"/>
  <c r="T1014" i="7"/>
  <c r="T1015" i="7"/>
  <c r="T1016" i="7"/>
  <c r="T1017" i="7"/>
  <c r="T1018" i="7"/>
  <c r="T1019" i="7"/>
  <c r="T1020" i="7"/>
  <c r="T1021" i="7"/>
  <c r="T1022" i="7"/>
  <c r="T1023" i="7"/>
  <c r="T1024" i="7"/>
  <c r="T1025" i="7"/>
  <c r="T1026" i="7"/>
  <c r="T1027" i="7"/>
  <c r="T1028" i="7"/>
  <c r="T1029" i="7"/>
  <c r="T1030" i="7"/>
  <c r="T1031" i="7"/>
  <c r="T1032" i="7"/>
  <c r="T1033" i="7"/>
  <c r="T1034" i="7"/>
  <c r="T1035" i="7"/>
  <c r="T1036" i="7"/>
  <c r="T1037" i="7"/>
  <c r="T1038" i="7"/>
  <c r="T1039" i="7"/>
  <c r="T1040" i="7"/>
  <c r="T1041" i="7"/>
  <c r="T1042" i="7"/>
  <c r="T1043" i="7"/>
  <c r="T1044" i="7"/>
  <c r="T1045" i="7"/>
  <c r="T1046" i="7"/>
  <c r="T1047" i="7"/>
  <c r="T1048" i="7"/>
  <c r="T1049" i="7"/>
  <c r="T1050" i="7"/>
  <c r="T1051" i="7"/>
  <c r="T1052" i="7"/>
  <c r="T1053" i="7"/>
  <c r="T1054" i="7"/>
  <c r="T1055" i="7"/>
  <c r="T1056" i="7"/>
  <c r="T1057" i="7"/>
  <c r="T1058" i="7"/>
  <c r="T1059" i="7"/>
  <c r="T1060" i="7"/>
  <c r="T1061" i="7"/>
  <c r="T1062" i="7"/>
  <c r="T1063" i="7"/>
  <c r="T1064" i="7"/>
  <c r="T1065" i="7"/>
  <c r="T1066" i="7"/>
  <c r="T1067" i="7"/>
  <c r="T1068" i="7"/>
  <c r="T1069" i="7"/>
  <c r="T1070" i="7"/>
  <c r="T1071" i="7"/>
  <c r="T1072" i="7"/>
  <c r="T1073" i="7"/>
  <c r="T1074" i="7"/>
  <c r="T1075" i="7"/>
  <c r="T1076" i="7"/>
  <c r="T1077" i="7"/>
  <c r="T1078" i="7"/>
  <c r="T1079" i="7"/>
  <c r="T1080" i="7"/>
  <c r="T1081" i="7"/>
  <c r="T1082" i="7"/>
  <c r="T1083" i="7"/>
  <c r="T1084" i="7"/>
  <c r="T1085" i="7"/>
  <c r="T1086" i="7"/>
  <c r="T1087" i="7"/>
  <c r="T1088" i="7"/>
  <c r="T1089" i="7"/>
  <c r="T1090" i="7"/>
  <c r="T1091" i="7"/>
  <c r="T1092" i="7"/>
  <c r="T1093" i="7"/>
  <c r="T1094" i="7"/>
  <c r="T1095" i="7"/>
  <c r="T1096" i="7"/>
  <c r="T1097" i="7"/>
  <c r="T1098" i="7"/>
  <c r="T1099" i="7"/>
  <c r="T1100" i="7"/>
  <c r="T1101" i="7"/>
  <c r="T1102" i="7"/>
  <c r="T1103" i="7"/>
  <c r="T1104" i="7"/>
  <c r="T1105" i="7"/>
  <c r="T1106" i="7"/>
  <c r="T1107" i="7"/>
  <c r="T1108" i="7"/>
  <c r="T1109" i="7"/>
  <c r="T1110" i="7"/>
  <c r="T1111" i="7"/>
  <c r="T1112" i="7"/>
  <c r="T1113" i="7"/>
  <c r="T1114" i="7"/>
  <c r="T1115" i="7"/>
  <c r="T1116" i="7"/>
  <c r="T1117" i="7"/>
  <c r="T1118" i="7"/>
  <c r="T1119" i="7"/>
  <c r="T1120" i="7"/>
  <c r="T1121" i="7"/>
  <c r="T1122" i="7"/>
  <c r="T1123" i="7"/>
  <c r="T1124" i="7"/>
  <c r="T1125" i="7"/>
  <c r="T1126" i="7"/>
  <c r="T1127" i="7"/>
  <c r="T1128" i="7"/>
  <c r="T1129" i="7"/>
  <c r="T1130" i="7"/>
  <c r="T1131" i="7"/>
  <c r="T1132" i="7"/>
  <c r="T1133" i="7"/>
  <c r="T1134" i="7"/>
  <c r="T1135" i="7"/>
  <c r="T1136" i="7"/>
  <c r="T1137" i="7"/>
  <c r="T1138" i="7"/>
  <c r="T1139" i="7"/>
  <c r="T1140" i="7"/>
  <c r="T1141" i="7"/>
  <c r="T1142" i="7"/>
  <c r="T1143" i="7"/>
  <c r="T1144" i="7"/>
  <c r="T1145" i="7"/>
  <c r="T1146" i="7"/>
  <c r="T1147" i="7"/>
  <c r="T1148" i="7"/>
  <c r="T1149" i="7"/>
  <c r="T1150" i="7"/>
  <c r="T1151" i="7"/>
  <c r="T1152" i="7"/>
  <c r="T1153" i="7"/>
  <c r="T1154" i="7"/>
  <c r="T1155" i="7"/>
  <c r="T1156" i="7"/>
  <c r="T1157" i="7"/>
  <c r="T1158" i="7"/>
  <c r="T1159" i="7"/>
  <c r="T1160" i="7"/>
  <c r="T1161" i="7"/>
  <c r="T1162" i="7"/>
  <c r="T1163" i="7"/>
  <c r="T1164" i="7"/>
  <c r="T1165" i="7"/>
  <c r="T1166" i="7"/>
  <c r="T1167" i="7"/>
  <c r="T1168" i="7"/>
  <c r="T1169" i="7"/>
  <c r="T1170" i="7"/>
  <c r="T1171" i="7"/>
  <c r="T1172" i="7"/>
  <c r="T1173" i="7"/>
  <c r="T1174" i="7"/>
  <c r="T1175" i="7"/>
  <c r="T1176" i="7"/>
  <c r="T1177" i="7"/>
  <c r="T1178" i="7"/>
  <c r="T1179" i="7"/>
  <c r="T1180" i="7"/>
  <c r="T1181" i="7"/>
  <c r="T1182" i="7"/>
  <c r="T1183" i="7"/>
  <c r="T1184" i="7"/>
  <c r="T1185" i="7"/>
  <c r="T1186" i="7"/>
  <c r="T1187" i="7"/>
  <c r="T1188" i="7"/>
  <c r="T1189" i="7"/>
  <c r="T1190" i="7"/>
  <c r="T1191" i="7"/>
  <c r="T1192" i="7"/>
  <c r="T1193" i="7"/>
  <c r="T1194" i="7"/>
  <c r="T1195" i="7"/>
  <c r="T1196" i="7"/>
  <c r="T1197" i="7"/>
  <c r="T1198" i="7"/>
  <c r="T1199" i="7"/>
  <c r="T1200" i="7"/>
  <c r="T1201" i="7"/>
  <c r="T1202" i="7"/>
  <c r="T1203" i="7"/>
  <c r="T1204" i="7"/>
  <c r="T1205" i="7"/>
  <c r="T1206" i="7"/>
  <c r="T1207" i="7"/>
  <c r="T1208" i="7"/>
  <c r="T1209" i="7"/>
  <c r="T1210" i="7"/>
  <c r="T1211" i="7"/>
  <c r="T1212" i="7"/>
  <c r="T1213" i="7"/>
  <c r="T1214" i="7"/>
  <c r="T1215" i="7"/>
  <c r="T1216" i="7"/>
  <c r="T1217" i="7"/>
  <c r="T1218" i="7"/>
  <c r="T1219" i="7"/>
  <c r="T1220" i="7"/>
  <c r="T1221" i="7"/>
  <c r="T1222" i="7"/>
  <c r="T1223" i="7"/>
  <c r="T1224" i="7"/>
  <c r="T1225" i="7"/>
  <c r="T1226" i="7"/>
  <c r="T1227" i="7"/>
  <c r="T1228" i="7"/>
  <c r="T1229" i="7"/>
  <c r="T1230" i="7"/>
  <c r="T1231" i="7"/>
  <c r="T1232" i="7"/>
  <c r="T1233" i="7"/>
  <c r="T1234" i="7"/>
  <c r="T1235" i="7"/>
  <c r="T1236" i="7"/>
  <c r="T1237" i="7"/>
  <c r="T1238" i="7"/>
  <c r="T1239" i="7"/>
  <c r="T1240" i="7"/>
  <c r="T1241" i="7"/>
  <c r="T1242" i="7"/>
  <c r="T1243" i="7"/>
  <c r="T1244" i="7"/>
  <c r="T1245" i="7"/>
  <c r="T1246" i="7"/>
  <c r="T1247" i="7"/>
  <c r="T1248" i="7"/>
  <c r="T1249" i="7"/>
  <c r="T1250" i="7"/>
  <c r="T1251" i="7"/>
  <c r="T1252" i="7"/>
  <c r="T1253" i="7"/>
  <c r="T1254" i="7"/>
  <c r="T1255" i="7"/>
  <c r="T1256" i="7"/>
  <c r="T1257" i="7"/>
  <c r="T1258" i="7"/>
  <c r="T1259" i="7"/>
  <c r="T1260" i="7"/>
  <c r="T1261" i="7"/>
  <c r="T1262" i="7"/>
  <c r="T1263" i="7"/>
  <c r="T1264" i="7"/>
  <c r="T1265" i="7"/>
  <c r="T1266" i="7"/>
  <c r="T1267" i="7"/>
  <c r="T1268" i="7"/>
  <c r="T1269" i="7"/>
  <c r="T1270" i="7"/>
  <c r="T1271" i="7"/>
  <c r="T1272" i="7"/>
  <c r="T1273" i="7"/>
  <c r="T1274" i="7"/>
  <c r="T1275" i="7"/>
  <c r="T1276" i="7"/>
  <c r="T1277" i="7"/>
  <c r="T1278" i="7"/>
  <c r="T1279" i="7"/>
  <c r="T1280" i="7"/>
  <c r="T1281" i="7"/>
  <c r="T1282" i="7"/>
  <c r="T1283" i="7"/>
  <c r="T1284" i="7"/>
  <c r="T1285" i="7"/>
  <c r="T1286" i="7"/>
  <c r="T1287" i="7"/>
  <c r="T1288" i="7"/>
  <c r="T1289" i="7"/>
  <c r="T1290" i="7"/>
  <c r="T1291" i="7"/>
  <c r="T1292" i="7"/>
  <c r="T1293" i="7"/>
  <c r="T1294" i="7"/>
  <c r="T1295" i="7"/>
  <c r="T1296" i="7"/>
  <c r="T1297" i="7"/>
  <c r="T1298" i="7"/>
  <c r="T1299" i="7"/>
  <c r="T1300" i="7"/>
  <c r="T1301" i="7"/>
  <c r="T1302" i="7"/>
  <c r="T1303" i="7"/>
  <c r="T1304" i="7"/>
  <c r="T1305" i="7"/>
  <c r="T1306" i="7"/>
  <c r="T1307" i="7"/>
  <c r="T1308" i="7"/>
  <c r="T1309" i="7"/>
  <c r="T1310" i="7"/>
  <c r="T1311" i="7"/>
  <c r="T1312" i="7"/>
  <c r="T1313" i="7"/>
  <c r="T1314" i="7"/>
  <c r="T1315" i="7"/>
  <c r="T1316" i="7"/>
  <c r="T1317" i="7"/>
  <c r="T1318" i="7"/>
  <c r="T1319" i="7"/>
  <c r="T1320" i="7"/>
  <c r="T1321" i="7"/>
  <c r="T1322" i="7"/>
  <c r="T1323" i="7"/>
  <c r="T1324" i="7"/>
  <c r="T1325" i="7"/>
  <c r="T1326" i="7"/>
  <c r="T1327" i="7"/>
  <c r="T1328" i="7"/>
  <c r="T1329" i="7"/>
  <c r="T1330" i="7"/>
  <c r="T1331" i="7"/>
  <c r="T1332" i="7"/>
  <c r="T1333" i="7"/>
  <c r="T1334" i="7"/>
  <c r="T1335" i="7"/>
  <c r="T1336" i="7"/>
  <c r="T1337" i="7"/>
  <c r="T1338" i="7"/>
  <c r="T1339" i="7"/>
  <c r="T1340" i="7"/>
  <c r="T1341" i="7"/>
  <c r="T1342" i="7"/>
  <c r="T1343" i="7"/>
  <c r="T1344" i="7"/>
  <c r="T1345" i="7"/>
  <c r="T1346" i="7"/>
  <c r="T1347" i="7"/>
  <c r="T1348" i="7"/>
  <c r="T1349" i="7"/>
  <c r="T1350" i="7"/>
  <c r="T1351" i="7"/>
  <c r="T1352" i="7"/>
  <c r="T1353" i="7"/>
  <c r="T1354" i="7"/>
  <c r="T1355" i="7"/>
  <c r="T1356" i="7"/>
  <c r="T1357" i="7"/>
  <c r="T1358" i="7"/>
  <c r="T1359" i="7"/>
  <c r="T1360" i="7"/>
  <c r="T1361" i="7"/>
  <c r="T1362" i="7"/>
  <c r="T1363" i="7"/>
  <c r="T1364" i="7"/>
  <c r="T1365" i="7"/>
  <c r="T1366" i="7"/>
  <c r="T1367" i="7"/>
  <c r="T1368" i="7"/>
  <c r="T1369" i="7"/>
  <c r="T1370" i="7"/>
  <c r="T1371" i="7"/>
  <c r="T1372" i="7"/>
  <c r="T1373" i="7"/>
  <c r="T1374" i="7"/>
  <c r="T1375" i="7"/>
  <c r="T1376" i="7"/>
  <c r="T1377" i="7"/>
  <c r="T1378" i="7"/>
  <c r="T1379" i="7"/>
  <c r="T1380" i="7"/>
  <c r="T1381" i="7"/>
  <c r="T1382" i="7"/>
  <c r="T1383" i="7"/>
  <c r="T1384" i="7"/>
  <c r="T1385" i="7"/>
  <c r="T1386" i="7"/>
  <c r="T1387" i="7"/>
  <c r="T1388" i="7"/>
  <c r="T1389" i="7"/>
  <c r="T1390" i="7"/>
  <c r="T1391" i="7"/>
  <c r="T1392" i="7"/>
  <c r="T1393" i="7"/>
  <c r="T1394" i="7"/>
  <c r="T1395" i="7"/>
  <c r="T1396" i="7"/>
  <c r="T1397" i="7"/>
  <c r="T1398" i="7"/>
  <c r="T1399" i="7"/>
  <c r="T1400" i="7"/>
  <c r="T1401" i="7"/>
  <c r="T1402" i="7"/>
  <c r="T1403" i="7"/>
  <c r="T1404" i="7"/>
  <c r="T1405" i="7"/>
  <c r="T1406" i="7"/>
  <c r="T1407" i="7"/>
  <c r="T1408" i="7"/>
  <c r="T1409" i="7"/>
  <c r="T1410" i="7"/>
  <c r="T1411" i="7"/>
  <c r="T1412" i="7"/>
  <c r="T1413" i="7"/>
  <c r="T1414" i="7"/>
  <c r="T1415" i="7"/>
  <c r="T1416" i="7"/>
  <c r="T1417" i="7"/>
  <c r="T1418" i="7"/>
  <c r="T1419" i="7"/>
  <c r="T1420" i="7"/>
  <c r="T1421" i="7"/>
  <c r="T1422" i="7"/>
  <c r="T1423" i="7"/>
  <c r="T1424" i="7"/>
  <c r="T1425" i="7"/>
  <c r="T1426" i="7"/>
  <c r="T1427" i="7"/>
  <c r="T1428" i="7"/>
  <c r="T1429" i="7"/>
  <c r="T1430" i="7"/>
  <c r="T1431" i="7"/>
  <c r="T1432" i="7"/>
  <c r="T1433" i="7"/>
  <c r="T1434" i="7"/>
  <c r="T1435" i="7"/>
  <c r="T1436" i="7"/>
  <c r="T1437" i="7"/>
  <c r="T1438" i="7"/>
  <c r="T1439" i="7"/>
  <c r="T1440" i="7"/>
  <c r="T1441" i="7"/>
  <c r="T1442" i="7"/>
  <c r="T1443" i="7"/>
  <c r="T1444" i="7"/>
  <c r="T1445" i="7"/>
  <c r="T1446" i="7"/>
  <c r="T1447" i="7"/>
  <c r="T1448" i="7"/>
  <c r="T1449" i="7"/>
  <c r="T1450" i="7"/>
  <c r="T1451" i="7"/>
  <c r="T1452" i="7"/>
  <c r="T1453" i="7"/>
  <c r="T1454" i="7"/>
  <c r="T1455" i="7"/>
  <c r="T1456" i="7"/>
  <c r="T1457" i="7"/>
  <c r="T1458" i="7"/>
  <c r="T1459" i="7"/>
  <c r="T1460" i="7"/>
  <c r="T1461" i="7"/>
  <c r="T1462" i="7"/>
  <c r="T1463" i="7"/>
  <c r="T1464" i="7"/>
  <c r="T1465" i="7"/>
  <c r="T1466" i="7"/>
  <c r="T1467" i="7"/>
  <c r="T1468" i="7"/>
  <c r="T1469" i="7"/>
  <c r="T1470" i="7"/>
  <c r="T1471" i="7"/>
  <c r="T1472" i="7"/>
  <c r="T1473" i="7"/>
  <c r="T1474" i="7"/>
  <c r="T1475" i="7"/>
  <c r="T1476" i="7"/>
  <c r="T1477" i="7"/>
  <c r="T1478" i="7"/>
  <c r="T1479" i="7"/>
  <c r="T1480" i="7"/>
  <c r="T1481" i="7"/>
  <c r="T1482" i="7"/>
  <c r="T1483" i="7"/>
  <c r="T1484" i="7"/>
  <c r="T1485" i="7"/>
  <c r="T1486" i="7"/>
  <c r="T1487" i="7"/>
  <c r="T1488" i="7"/>
  <c r="T1489" i="7"/>
  <c r="T1490" i="7"/>
  <c r="T1491" i="7"/>
  <c r="T1492" i="7"/>
  <c r="T1493" i="7"/>
  <c r="T1494" i="7"/>
  <c r="T1495" i="7"/>
  <c r="T1496" i="7"/>
  <c r="T1497" i="7"/>
  <c r="T1498" i="7"/>
  <c r="T1499" i="7"/>
  <c r="T1500" i="7"/>
  <c r="T1501" i="7"/>
  <c r="T1502" i="7"/>
  <c r="T1503" i="7"/>
  <c r="T1504" i="7"/>
  <c r="T1505" i="7"/>
  <c r="T1506" i="7"/>
  <c r="T1507" i="7"/>
  <c r="T1508" i="7"/>
  <c r="T1509" i="7"/>
  <c r="T1510" i="7"/>
  <c r="T1511" i="7"/>
  <c r="T1512" i="7"/>
  <c r="T1513" i="7"/>
  <c r="T1514" i="7"/>
  <c r="T1515" i="7"/>
  <c r="T1516" i="7"/>
  <c r="T1517" i="7"/>
  <c r="T1518" i="7"/>
  <c r="T1519" i="7"/>
  <c r="T1520" i="7"/>
  <c r="T1521" i="7"/>
  <c r="T1522" i="7"/>
  <c r="T1523" i="7"/>
  <c r="T1524" i="7"/>
  <c r="T1525" i="7"/>
  <c r="T1526" i="7"/>
  <c r="T1527" i="7"/>
  <c r="T1528" i="7"/>
  <c r="T1529" i="7"/>
  <c r="T1530" i="7"/>
  <c r="T1531" i="7"/>
  <c r="T1532" i="7"/>
  <c r="T1533" i="7"/>
  <c r="T1534" i="7"/>
  <c r="T1535" i="7"/>
  <c r="T1536" i="7"/>
  <c r="T1537" i="7"/>
  <c r="T1538" i="7"/>
  <c r="T1539" i="7"/>
  <c r="T1540" i="7"/>
  <c r="T1541" i="7"/>
  <c r="T1542" i="7"/>
  <c r="T1543" i="7"/>
  <c r="T1544" i="7"/>
  <c r="T1545" i="7"/>
  <c r="T1546" i="7"/>
  <c r="T1547" i="7"/>
  <c r="T1548" i="7"/>
  <c r="T1549" i="7"/>
  <c r="T1550" i="7"/>
  <c r="T1551" i="7"/>
  <c r="T1552" i="7"/>
  <c r="T1553" i="7"/>
  <c r="T1554" i="7"/>
  <c r="T1555" i="7"/>
  <c r="T1556" i="7"/>
  <c r="T1557" i="7"/>
  <c r="T1558" i="7"/>
  <c r="T1559" i="7"/>
  <c r="T1560" i="7"/>
  <c r="T1561" i="7"/>
  <c r="T1562" i="7"/>
  <c r="T1563" i="7"/>
  <c r="T1564" i="7"/>
  <c r="T1565" i="7"/>
  <c r="T1566" i="7"/>
  <c r="T1567" i="7"/>
  <c r="T1568" i="7"/>
  <c r="T1569" i="7"/>
  <c r="T1570" i="7"/>
  <c r="T1571" i="7"/>
  <c r="T1572" i="7"/>
  <c r="T1573" i="7"/>
  <c r="T1574" i="7"/>
  <c r="T1575" i="7"/>
  <c r="T1576" i="7"/>
  <c r="T1577" i="7"/>
  <c r="T1578" i="7"/>
  <c r="T1579" i="7"/>
  <c r="T1580" i="7"/>
  <c r="T1581" i="7"/>
  <c r="T1582" i="7"/>
  <c r="T1583" i="7"/>
  <c r="T1584" i="7"/>
  <c r="T1585" i="7"/>
  <c r="T1586" i="7"/>
  <c r="T1587" i="7"/>
  <c r="T1588" i="7"/>
  <c r="T1589" i="7"/>
  <c r="T1590" i="7"/>
  <c r="T1591" i="7"/>
  <c r="T1592" i="7"/>
  <c r="T1593" i="7"/>
  <c r="T1594" i="7"/>
  <c r="T1595" i="7"/>
  <c r="T1596" i="7"/>
  <c r="T1597" i="7"/>
  <c r="T1598" i="7"/>
  <c r="T1599" i="7"/>
  <c r="T1600" i="7"/>
  <c r="T1601" i="7"/>
  <c r="T1602" i="7"/>
  <c r="T1603" i="7"/>
  <c r="T1604" i="7"/>
  <c r="T1605" i="7"/>
  <c r="T1606" i="7"/>
  <c r="T1607" i="7"/>
  <c r="T1608" i="7"/>
  <c r="T1609" i="7"/>
  <c r="T1610" i="7"/>
  <c r="T1611" i="7"/>
  <c r="T1612" i="7"/>
  <c r="T1613" i="7"/>
  <c r="T1614" i="7"/>
  <c r="T1615" i="7"/>
  <c r="T1616" i="7"/>
  <c r="T1617" i="7"/>
  <c r="T1618" i="7"/>
  <c r="T1619" i="7"/>
  <c r="T1620" i="7"/>
  <c r="T1621" i="7"/>
  <c r="T1622" i="7"/>
  <c r="T1623" i="7"/>
  <c r="T1624" i="7"/>
  <c r="T1625" i="7"/>
  <c r="T1626" i="7"/>
  <c r="T1627" i="7"/>
  <c r="T1628" i="7"/>
  <c r="T1629" i="7"/>
  <c r="T1630" i="7"/>
  <c r="T1631" i="7"/>
  <c r="T1632" i="7"/>
  <c r="T1633" i="7"/>
  <c r="T1634" i="7"/>
  <c r="T1635" i="7"/>
  <c r="T1636" i="7"/>
  <c r="T1637" i="7"/>
  <c r="T1638" i="7"/>
  <c r="T1639" i="7"/>
  <c r="T1640" i="7"/>
  <c r="T1641" i="7"/>
  <c r="T1642" i="7"/>
  <c r="T1643" i="7"/>
  <c r="T1644" i="7"/>
  <c r="T1645" i="7"/>
  <c r="T1646" i="7"/>
  <c r="T1647" i="7"/>
  <c r="T1648" i="7"/>
  <c r="T1649" i="7"/>
  <c r="T1650" i="7"/>
  <c r="T1651" i="7"/>
  <c r="T1652" i="7"/>
  <c r="T1653" i="7"/>
  <c r="T1654" i="7"/>
  <c r="T1655" i="7"/>
  <c r="T1656" i="7"/>
  <c r="T1657" i="7"/>
  <c r="T1658" i="7"/>
  <c r="T1659" i="7"/>
  <c r="T1660" i="7"/>
  <c r="T1661" i="7"/>
  <c r="T1662" i="7"/>
  <c r="T1663" i="7"/>
  <c r="T1664" i="7"/>
  <c r="T1665" i="7"/>
  <c r="T1666" i="7"/>
  <c r="T1667" i="7"/>
  <c r="T1668" i="7"/>
  <c r="T1669" i="7"/>
  <c r="T1670" i="7"/>
  <c r="T1671" i="7"/>
  <c r="T1672" i="7"/>
  <c r="T1673" i="7"/>
  <c r="T1674" i="7"/>
  <c r="T1675" i="7"/>
  <c r="T1676" i="7"/>
  <c r="T1677" i="7"/>
  <c r="T1678" i="7"/>
  <c r="T1679" i="7"/>
  <c r="T1680" i="7"/>
  <c r="T1681" i="7"/>
  <c r="T1682" i="7"/>
  <c r="T1683" i="7"/>
  <c r="T1684" i="7"/>
  <c r="T1685" i="7"/>
  <c r="T1686" i="7"/>
  <c r="T1687" i="7"/>
  <c r="T1688" i="7"/>
  <c r="T1689" i="7"/>
  <c r="T1690" i="7"/>
  <c r="T1691" i="7"/>
  <c r="T1692" i="7"/>
  <c r="T1693" i="7"/>
  <c r="T1694" i="7"/>
  <c r="T1695" i="7"/>
  <c r="T1696" i="7"/>
  <c r="T1697" i="7"/>
  <c r="T1698" i="7"/>
  <c r="T1699" i="7"/>
  <c r="T1700" i="7"/>
  <c r="T1701" i="7"/>
  <c r="T1702" i="7"/>
  <c r="T1703" i="7"/>
  <c r="T1704" i="7"/>
  <c r="T1705" i="7"/>
  <c r="T1706" i="7"/>
  <c r="T1707" i="7"/>
  <c r="T1708" i="7"/>
  <c r="T1709" i="7"/>
  <c r="T1710" i="7"/>
  <c r="T1711" i="7"/>
  <c r="T1712" i="7"/>
  <c r="T1713" i="7"/>
  <c r="T1714" i="7"/>
  <c r="T1715" i="7"/>
  <c r="T1716" i="7"/>
  <c r="T1717" i="7"/>
  <c r="T1718" i="7"/>
  <c r="T1719" i="7"/>
  <c r="T1720" i="7"/>
  <c r="T1721" i="7"/>
  <c r="T1722" i="7"/>
  <c r="T1723" i="7"/>
  <c r="T1724" i="7"/>
  <c r="T1725" i="7"/>
  <c r="T1726" i="7"/>
  <c r="T1727" i="7"/>
  <c r="T1728" i="7"/>
  <c r="T1729" i="7"/>
  <c r="T1730" i="7"/>
  <c r="T1731" i="7"/>
  <c r="T1732" i="7"/>
  <c r="T1733" i="7"/>
  <c r="T1734" i="7"/>
  <c r="T1735" i="7"/>
  <c r="T1736" i="7"/>
  <c r="T1737" i="7"/>
  <c r="T1738" i="7"/>
  <c r="T1739" i="7"/>
  <c r="T1740" i="7"/>
  <c r="T1741" i="7"/>
  <c r="T1742" i="7"/>
  <c r="T1743" i="7"/>
  <c r="T1744" i="7"/>
  <c r="T1745" i="7"/>
  <c r="T1746" i="7"/>
  <c r="T1747" i="7"/>
  <c r="T1748" i="7"/>
  <c r="T1749" i="7"/>
  <c r="T1750" i="7"/>
  <c r="T1751" i="7"/>
  <c r="T1752" i="7"/>
  <c r="T1753" i="7"/>
  <c r="T1754" i="7"/>
  <c r="T1755" i="7"/>
  <c r="T1756" i="7"/>
  <c r="T1757" i="7"/>
  <c r="T1758" i="7"/>
  <c r="T1759" i="7"/>
  <c r="T1760" i="7"/>
  <c r="T1761" i="7"/>
  <c r="T1762" i="7"/>
  <c r="T1763" i="7"/>
  <c r="T1764" i="7"/>
  <c r="T1765" i="7"/>
  <c r="T1766" i="7"/>
  <c r="T1767" i="7"/>
  <c r="T1768" i="7"/>
  <c r="T1769" i="7"/>
  <c r="T1770" i="7"/>
  <c r="T1771" i="7"/>
  <c r="T1772" i="7"/>
  <c r="T1773" i="7"/>
  <c r="T1774" i="7"/>
  <c r="T1775" i="7"/>
  <c r="T1776" i="7"/>
  <c r="T1777" i="7"/>
  <c r="T1778" i="7"/>
  <c r="T1779" i="7"/>
  <c r="T1780" i="7"/>
  <c r="T1781" i="7"/>
  <c r="T1782" i="7"/>
  <c r="T1783" i="7"/>
  <c r="T1784" i="7"/>
  <c r="T1785" i="7"/>
  <c r="T1786" i="7"/>
  <c r="T1787" i="7"/>
  <c r="T1788" i="7"/>
  <c r="T1789" i="7"/>
  <c r="T1790" i="7"/>
  <c r="T1791" i="7"/>
  <c r="T1792" i="7"/>
  <c r="T1793" i="7"/>
  <c r="T1794" i="7"/>
  <c r="T1795" i="7"/>
  <c r="T1796" i="7"/>
  <c r="T1797" i="7"/>
  <c r="T1798" i="7"/>
  <c r="T1799" i="7"/>
  <c r="T1800" i="7"/>
  <c r="T1801" i="7"/>
  <c r="T1802" i="7"/>
  <c r="T1803" i="7"/>
  <c r="T1804" i="7"/>
  <c r="T1805" i="7"/>
  <c r="T1806" i="7"/>
  <c r="T1807" i="7"/>
  <c r="T1808" i="7"/>
  <c r="T1809" i="7"/>
  <c r="T1810" i="7"/>
  <c r="T1811" i="7"/>
  <c r="T1812" i="7"/>
  <c r="T1813" i="7"/>
  <c r="T1814" i="7"/>
  <c r="T1815" i="7"/>
  <c r="T1816" i="7"/>
  <c r="T1817" i="7"/>
  <c r="T1818" i="7"/>
  <c r="T1819" i="7"/>
  <c r="T1820" i="7"/>
  <c r="T1821" i="7"/>
  <c r="T1822" i="7"/>
  <c r="T1823" i="7"/>
  <c r="T1824" i="7"/>
  <c r="T1825" i="7"/>
  <c r="T1826" i="7"/>
  <c r="T1827" i="7"/>
  <c r="T1828" i="7"/>
  <c r="T1829" i="7"/>
  <c r="T1830" i="7"/>
  <c r="T1831" i="7"/>
  <c r="T1832" i="7"/>
  <c r="T1833" i="7"/>
  <c r="T1834" i="7"/>
  <c r="T1835" i="7"/>
  <c r="T1836" i="7"/>
  <c r="T1837" i="7"/>
  <c r="T1838" i="7"/>
  <c r="T1839" i="7"/>
  <c r="T1840" i="7"/>
  <c r="T1841" i="7"/>
  <c r="T1842" i="7"/>
  <c r="T1843" i="7"/>
  <c r="T1844" i="7"/>
  <c r="T1845" i="7"/>
  <c r="T1846" i="7"/>
  <c r="T1847" i="7"/>
  <c r="T1848" i="7"/>
  <c r="T1849" i="7"/>
  <c r="T1850" i="7"/>
  <c r="T1851" i="7"/>
  <c r="T1852" i="7"/>
  <c r="T1853" i="7"/>
  <c r="T1854" i="7"/>
  <c r="T1855" i="7"/>
  <c r="T1856" i="7"/>
  <c r="T1857" i="7"/>
  <c r="T1858" i="7"/>
  <c r="T1859" i="7"/>
  <c r="T1860" i="7"/>
  <c r="T1861" i="7"/>
  <c r="T1862" i="7"/>
  <c r="T1863" i="7"/>
  <c r="T1864" i="7"/>
  <c r="T1865" i="7"/>
  <c r="T1866" i="7"/>
  <c r="T1867" i="7"/>
  <c r="T1868" i="7"/>
  <c r="T1869" i="7"/>
  <c r="T1870" i="7"/>
  <c r="T1871" i="7"/>
  <c r="T1872" i="7"/>
  <c r="T1873" i="7"/>
  <c r="T1874" i="7"/>
  <c r="T1875" i="7"/>
  <c r="T1876" i="7"/>
  <c r="T1877" i="7"/>
  <c r="T1878" i="7"/>
  <c r="T1879" i="7"/>
  <c r="T1880" i="7"/>
  <c r="T1881" i="7"/>
  <c r="T1882" i="7"/>
  <c r="T1883" i="7"/>
  <c r="T1884" i="7"/>
  <c r="T1885" i="7"/>
  <c r="T1886" i="7"/>
  <c r="T1887" i="7"/>
  <c r="T1888" i="7"/>
  <c r="T1889" i="7"/>
  <c r="T1890" i="7"/>
  <c r="T1891" i="7"/>
  <c r="T1892" i="7"/>
  <c r="T1893" i="7"/>
  <c r="T1894" i="7"/>
  <c r="T1895" i="7"/>
  <c r="T1896" i="7"/>
  <c r="T1897" i="7"/>
  <c r="T1898" i="7"/>
  <c r="T1899" i="7"/>
  <c r="T1900" i="7"/>
  <c r="T1901" i="7"/>
  <c r="T1902" i="7"/>
  <c r="T1903" i="7"/>
  <c r="T1904" i="7"/>
  <c r="T1905" i="7"/>
  <c r="T1906" i="7"/>
  <c r="T1907" i="7"/>
  <c r="T1908" i="7"/>
  <c r="T1909" i="7"/>
  <c r="T1910" i="7"/>
  <c r="T1911" i="7"/>
  <c r="T1912" i="7"/>
  <c r="T1913" i="7"/>
  <c r="T1914" i="7"/>
  <c r="T1915" i="7"/>
  <c r="T1916" i="7"/>
  <c r="T1917" i="7"/>
  <c r="T1918" i="7"/>
  <c r="T1919" i="7"/>
  <c r="T1920" i="7"/>
  <c r="T1921" i="7"/>
  <c r="T1922" i="7"/>
  <c r="T1923" i="7"/>
  <c r="T1924" i="7"/>
  <c r="T1925" i="7"/>
  <c r="T1926" i="7"/>
  <c r="T1927" i="7"/>
  <c r="T1928" i="7"/>
  <c r="T1929" i="7"/>
  <c r="T1930" i="7"/>
  <c r="T1931" i="7"/>
  <c r="T1932" i="7"/>
  <c r="T1933" i="7"/>
  <c r="T1934" i="7"/>
  <c r="T1935" i="7"/>
  <c r="T1936" i="7"/>
  <c r="T1937" i="7"/>
  <c r="T1938" i="7"/>
  <c r="T1939" i="7"/>
  <c r="T1940" i="7"/>
  <c r="T1941" i="7"/>
  <c r="T1942" i="7"/>
  <c r="T1943" i="7"/>
  <c r="T1944" i="7"/>
  <c r="T1945" i="7"/>
  <c r="T1946" i="7"/>
  <c r="T1947" i="7"/>
  <c r="T1948" i="7"/>
  <c r="T1949" i="7"/>
  <c r="T1950" i="7"/>
  <c r="T1951" i="7"/>
  <c r="T1952" i="7"/>
  <c r="T1953" i="7"/>
  <c r="T1954" i="7"/>
  <c r="T1955" i="7"/>
  <c r="T1956" i="7"/>
  <c r="T1957" i="7"/>
  <c r="T1958" i="7"/>
  <c r="T1959" i="7"/>
  <c r="T1960" i="7"/>
  <c r="T1961" i="7"/>
  <c r="T1962" i="7"/>
  <c r="T1963" i="7"/>
  <c r="T1964" i="7"/>
  <c r="T1965" i="7"/>
  <c r="T1966" i="7"/>
  <c r="T1967" i="7"/>
  <c r="T1968" i="7"/>
  <c r="T1969" i="7"/>
  <c r="T1970" i="7"/>
  <c r="T1971" i="7"/>
  <c r="T1972" i="7"/>
  <c r="T1973" i="7"/>
  <c r="T1974" i="7"/>
  <c r="T1975" i="7"/>
  <c r="T1976" i="7"/>
  <c r="T1977" i="7"/>
  <c r="T1978" i="7"/>
  <c r="T1979" i="7"/>
  <c r="T1980" i="7"/>
  <c r="T1981" i="7"/>
  <c r="T1982" i="7"/>
  <c r="T1983" i="7"/>
  <c r="T1984" i="7"/>
  <c r="T1985" i="7"/>
  <c r="T1986" i="7"/>
  <c r="T1987" i="7"/>
  <c r="T1988" i="7"/>
  <c r="T1989" i="7"/>
  <c r="T1990" i="7"/>
  <c r="T1991" i="7"/>
  <c r="T1992" i="7"/>
  <c r="T1993" i="7"/>
  <c r="T1994" i="7"/>
  <c r="T1995" i="7"/>
  <c r="T1996" i="7"/>
  <c r="T1997" i="7"/>
  <c r="T1998" i="7"/>
  <c r="T1999" i="7"/>
  <c r="T2000" i="7"/>
  <c r="T2001" i="7"/>
  <c r="T2" i="7"/>
  <c r="V29" i="7"/>
  <c r="V31" i="7"/>
  <c r="O2" i="7"/>
  <c r="P2" i="7"/>
  <c r="Q2" i="7"/>
  <c r="O3" i="7"/>
  <c r="P3" i="7"/>
  <c r="Q3" i="7"/>
  <c r="R3" i="7"/>
  <c r="S3" i="7"/>
  <c r="O4" i="7"/>
  <c r="P4" i="7"/>
  <c r="Q4" i="7"/>
  <c r="R4" i="7"/>
  <c r="S4" i="7"/>
  <c r="O5" i="7"/>
  <c r="P5" i="7"/>
  <c r="Q5" i="7"/>
  <c r="R5" i="7"/>
  <c r="S5" i="7"/>
  <c r="O6" i="7"/>
  <c r="P6" i="7"/>
  <c r="Q6" i="7"/>
  <c r="R6" i="7"/>
  <c r="S6" i="7"/>
  <c r="O7" i="7"/>
  <c r="P7" i="7"/>
  <c r="Q7" i="7"/>
  <c r="R7" i="7"/>
  <c r="S7" i="7"/>
  <c r="O8" i="7"/>
  <c r="P8" i="7"/>
  <c r="Q8" i="7"/>
  <c r="R8" i="7"/>
  <c r="S8" i="7"/>
  <c r="O9" i="7"/>
  <c r="P9" i="7"/>
  <c r="Q9" i="7"/>
  <c r="R9" i="7"/>
  <c r="S9" i="7"/>
  <c r="O10" i="7"/>
  <c r="P10" i="7"/>
  <c r="Q10" i="7"/>
  <c r="R10" i="7"/>
  <c r="S10" i="7"/>
  <c r="O11" i="7"/>
  <c r="P11" i="7"/>
  <c r="Q11" i="7"/>
  <c r="R11" i="7"/>
  <c r="S11" i="7"/>
  <c r="O12" i="7"/>
  <c r="P12" i="7"/>
  <c r="Q12" i="7"/>
  <c r="R12" i="7"/>
  <c r="S12" i="7"/>
  <c r="O13" i="7"/>
  <c r="P13" i="7"/>
  <c r="Q13" i="7"/>
  <c r="R13" i="7"/>
  <c r="S13" i="7"/>
  <c r="O14" i="7"/>
  <c r="P14" i="7"/>
  <c r="Q14" i="7"/>
  <c r="R14" i="7"/>
  <c r="S14" i="7"/>
  <c r="O15" i="7"/>
  <c r="P15" i="7"/>
  <c r="Q15" i="7"/>
  <c r="R15" i="7"/>
  <c r="S15" i="7"/>
  <c r="O16" i="7"/>
  <c r="P16" i="7"/>
  <c r="Q16" i="7"/>
  <c r="R16" i="7"/>
  <c r="S16" i="7"/>
  <c r="O17" i="7"/>
  <c r="P17" i="7"/>
  <c r="Q17" i="7"/>
  <c r="R17" i="7"/>
  <c r="S17" i="7"/>
  <c r="O18" i="7"/>
  <c r="P18" i="7"/>
  <c r="Q18" i="7"/>
  <c r="R18" i="7"/>
  <c r="S18" i="7"/>
  <c r="O19" i="7"/>
  <c r="P19" i="7"/>
  <c r="Q19" i="7"/>
  <c r="R19" i="7"/>
  <c r="S19" i="7"/>
  <c r="O20" i="7"/>
  <c r="P20" i="7"/>
  <c r="Q20" i="7"/>
  <c r="R20" i="7"/>
  <c r="S20" i="7"/>
  <c r="O21" i="7"/>
  <c r="P21" i="7"/>
  <c r="Q21" i="7"/>
  <c r="R21" i="7"/>
  <c r="S21" i="7"/>
  <c r="O22" i="7"/>
  <c r="P22" i="7"/>
  <c r="Q22" i="7"/>
  <c r="R22" i="7"/>
  <c r="S22" i="7"/>
  <c r="O23" i="7"/>
  <c r="P23" i="7"/>
  <c r="Q23" i="7"/>
  <c r="R23" i="7"/>
  <c r="S23" i="7"/>
  <c r="O24" i="7"/>
  <c r="P24" i="7"/>
  <c r="Q24" i="7"/>
  <c r="R24" i="7"/>
  <c r="S24" i="7"/>
  <c r="O25" i="7"/>
  <c r="P25" i="7"/>
  <c r="Q25" i="7"/>
  <c r="R25" i="7"/>
  <c r="S25" i="7"/>
  <c r="O26" i="7"/>
  <c r="P26" i="7"/>
  <c r="Q26" i="7"/>
  <c r="R26" i="7"/>
  <c r="S26" i="7"/>
  <c r="O27" i="7"/>
  <c r="P27" i="7"/>
  <c r="Q27" i="7"/>
  <c r="R27" i="7"/>
  <c r="S27" i="7"/>
  <c r="O28" i="7"/>
  <c r="P28" i="7"/>
  <c r="Q28" i="7"/>
  <c r="R28" i="7"/>
  <c r="S28" i="7"/>
  <c r="O29" i="7"/>
  <c r="P29" i="7"/>
  <c r="Q29" i="7"/>
  <c r="R29" i="7"/>
  <c r="S29" i="7"/>
  <c r="O30" i="7"/>
  <c r="P30" i="7"/>
  <c r="Q30" i="7"/>
  <c r="R30" i="7"/>
  <c r="S30" i="7"/>
  <c r="O31" i="7"/>
  <c r="P31" i="7"/>
  <c r="Q31" i="7"/>
  <c r="R31" i="7"/>
  <c r="S31" i="7"/>
  <c r="O32" i="7"/>
  <c r="P32" i="7"/>
  <c r="Q32" i="7"/>
  <c r="R32" i="7"/>
  <c r="S32" i="7"/>
  <c r="O33" i="7"/>
  <c r="P33" i="7"/>
  <c r="Q33" i="7"/>
  <c r="R33" i="7"/>
  <c r="S33" i="7"/>
  <c r="O34" i="7"/>
  <c r="P34" i="7"/>
  <c r="Q34" i="7"/>
  <c r="R34" i="7"/>
  <c r="S34" i="7"/>
  <c r="O35" i="7"/>
  <c r="P35" i="7"/>
  <c r="Q35" i="7"/>
  <c r="R35" i="7"/>
  <c r="S35" i="7"/>
  <c r="O36" i="7"/>
  <c r="P36" i="7"/>
  <c r="Q36" i="7"/>
  <c r="R36" i="7"/>
  <c r="S36" i="7"/>
  <c r="O37" i="7"/>
  <c r="P37" i="7"/>
  <c r="Q37" i="7"/>
  <c r="R37" i="7"/>
  <c r="S37" i="7"/>
  <c r="O38" i="7"/>
  <c r="P38" i="7"/>
  <c r="Q38" i="7"/>
  <c r="R38" i="7"/>
  <c r="S38" i="7"/>
  <c r="O39" i="7"/>
  <c r="P39" i="7"/>
  <c r="Q39" i="7"/>
  <c r="R39" i="7"/>
  <c r="S39" i="7"/>
  <c r="O40" i="7"/>
  <c r="P40" i="7"/>
  <c r="Q40" i="7"/>
  <c r="R40" i="7"/>
  <c r="S40" i="7"/>
  <c r="O41" i="7"/>
  <c r="P41" i="7"/>
  <c r="Q41" i="7"/>
  <c r="R41" i="7"/>
  <c r="S41" i="7"/>
  <c r="O42" i="7"/>
  <c r="P42" i="7"/>
  <c r="Q42" i="7"/>
  <c r="R42" i="7"/>
  <c r="S42" i="7"/>
  <c r="O43" i="7"/>
  <c r="P43" i="7"/>
  <c r="Q43" i="7"/>
  <c r="R43" i="7"/>
  <c r="S43" i="7"/>
  <c r="O44" i="7"/>
  <c r="P44" i="7"/>
  <c r="Q44" i="7"/>
  <c r="R44" i="7"/>
  <c r="S44" i="7"/>
  <c r="O45" i="7"/>
  <c r="P45" i="7"/>
  <c r="Q45" i="7"/>
  <c r="R45" i="7"/>
  <c r="S45" i="7"/>
  <c r="O46" i="7"/>
  <c r="P46" i="7"/>
  <c r="Q46" i="7"/>
  <c r="R46" i="7"/>
  <c r="S46" i="7"/>
  <c r="O47" i="7"/>
  <c r="P47" i="7"/>
  <c r="Q47" i="7"/>
  <c r="R47" i="7"/>
  <c r="S47" i="7"/>
  <c r="O48" i="7"/>
  <c r="P48" i="7"/>
  <c r="Q48" i="7"/>
  <c r="R48" i="7"/>
  <c r="S48" i="7"/>
  <c r="O49" i="7"/>
  <c r="P49" i="7"/>
  <c r="Q49" i="7"/>
  <c r="R49" i="7"/>
  <c r="S49" i="7"/>
  <c r="O50" i="7"/>
  <c r="P50" i="7"/>
  <c r="Q50" i="7"/>
  <c r="R50" i="7"/>
  <c r="S50" i="7"/>
  <c r="O51" i="7"/>
  <c r="P51" i="7"/>
  <c r="Q51" i="7"/>
  <c r="R51" i="7"/>
  <c r="S51" i="7"/>
  <c r="O52" i="7"/>
  <c r="P52" i="7"/>
  <c r="Q52" i="7"/>
  <c r="R52" i="7"/>
  <c r="S52" i="7"/>
  <c r="O53" i="7"/>
  <c r="P53" i="7"/>
  <c r="Q53" i="7"/>
  <c r="R53" i="7"/>
  <c r="S53" i="7"/>
  <c r="O54" i="7"/>
  <c r="P54" i="7"/>
  <c r="Q54" i="7"/>
  <c r="R54" i="7"/>
  <c r="S54" i="7"/>
  <c r="O55" i="7"/>
  <c r="P55" i="7"/>
  <c r="Q55" i="7"/>
  <c r="R55" i="7"/>
  <c r="S55" i="7"/>
  <c r="O56" i="7"/>
  <c r="P56" i="7"/>
  <c r="Q56" i="7"/>
  <c r="R56" i="7"/>
  <c r="S56" i="7"/>
  <c r="O57" i="7"/>
  <c r="P57" i="7"/>
  <c r="Q57" i="7"/>
  <c r="R57" i="7"/>
  <c r="S57" i="7"/>
  <c r="O58" i="7"/>
  <c r="P58" i="7"/>
  <c r="Q58" i="7"/>
  <c r="R58" i="7"/>
  <c r="S58" i="7"/>
  <c r="O59" i="7"/>
  <c r="P59" i="7"/>
  <c r="Q59" i="7"/>
  <c r="R59" i="7"/>
  <c r="S59" i="7"/>
  <c r="O60" i="7"/>
  <c r="P60" i="7"/>
  <c r="Q60" i="7"/>
  <c r="R60" i="7"/>
  <c r="S60" i="7"/>
  <c r="O61" i="7"/>
  <c r="P61" i="7"/>
  <c r="Q61" i="7"/>
  <c r="R61" i="7"/>
  <c r="S61" i="7"/>
  <c r="O62" i="7"/>
  <c r="P62" i="7"/>
  <c r="Q62" i="7"/>
  <c r="R62" i="7"/>
  <c r="S62" i="7"/>
  <c r="O63" i="7"/>
  <c r="P63" i="7"/>
  <c r="Q63" i="7"/>
  <c r="R63" i="7"/>
  <c r="S63" i="7"/>
  <c r="O64" i="7"/>
  <c r="P64" i="7"/>
  <c r="Q64" i="7"/>
  <c r="R64" i="7"/>
  <c r="S64" i="7"/>
  <c r="O65" i="7"/>
  <c r="P65" i="7"/>
  <c r="Q65" i="7"/>
  <c r="R65" i="7"/>
  <c r="S65" i="7"/>
  <c r="O66" i="7"/>
  <c r="P66" i="7"/>
  <c r="Q66" i="7"/>
  <c r="R66" i="7"/>
  <c r="S66" i="7"/>
  <c r="O67" i="7"/>
  <c r="P67" i="7"/>
  <c r="Q67" i="7"/>
  <c r="R67" i="7"/>
  <c r="S67" i="7"/>
  <c r="O68" i="7"/>
  <c r="P68" i="7"/>
  <c r="Q68" i="7"/>
  <c r="R68" i="7"/>
  <c r="S68" i="7"/>
  <c r="O69" i="7"/>
  <c r="P69" i="7"/>
  <c r="Q69" i="7"/>
  <c r="R69" i="7"/>
  <c r="S69" i="7"/>
  <c r="O70" i="7"/>
  <c r="P70" i="7"/>
  <c r="Q70" i="7"/>
  <c r="R70" i="7"/>
  <c r="S70" i="7"/>
  <c r="O71" i="7"/>
  <c r="P71" i="7"/>
  <c r="Q71" i="7"/>
  <c r="R71" i="7"/>
  <c r="S71" i="7"/>
  <c r="O72" i="7"/>
  <c r="P72" i="7"/>
  <c r="Q72" i="7"/>
  <c r="R72" i="7"/>
  <c r="S72" i="7"/>
  <c r="O73" i="7"/>
  <c r="P73" i="7"/>
  <c r="Q73" i="7"/>
  <c r="R73" i="7"/>
  <c r="S73" i="7"/>
  <c r="O74" i="7"/>
  <c r="P74" i="7"/>
  <c r="Q74" i="7"/>
  <c r="R74" i="7"/>
  <c r="S74" i="7"/>
  <c r="O75" i="7"/>
  <c r="P75" i="7"/>
  <c r="Q75" i="7"/>
  <c r="R75" i="7"/>
  <c r="S75" i="7"/>
  <c r="O76" i="7"/>
  <c r="P76" i="7"/>
  <c r="Q76" i="7"/>
  <c r="R76" i="7"/>
  <c r="S76" i="7"/>
  <c r="O77" i="7"/>
  <c r="P77" i="7"/>
  <c r="Q77" i="7"/>
  <c r="R77" i="7"/>
  <c r="S77" i="7"/>
  <c r="O78" i="7"/>
  <c r="P78" i="7"/>
  <c r="Q78" i="7"/>
  <c r="R78" i="7"/>
  <c r="S78" i="7"/>
  <c r="O79" i="7"/>
  <c r="P79" i="7"/>
  <c r="Q79" i="7"/>
  <c r="R79" i="7"/>
  <c r="S79" i="7"/>
  <c r="O80" i="7"/>
  <c r="P80" i="7"/>
  <c r="Q80" i="7"/>
  <c r="R80" i="7"/>
  <c r="S80" i="7"/>
  <c r="O81" i="7"/>
  <c r="P81" i="7"/>
  <c r="Q81" i="7"/>
  <c r="R81" i="7"/>
  <c r="S81" i="7"/>
  <c r="O82" i="7"/>
  <c r="P82" i="7"/>
  <c r="Q82" i="7"/>
  <c r="R82" i="7"/>
  <c r="S82" i="7"/>
  <c r="O83" i="7"/>
  <c r="P83" i="7"/>
  <c r="Q83" i="7"/>
  <c r="R83" i="7"/>
  <c r="S83" i="7"/>
  <c r="O84" i="7"/>
  <c r="P84" i="7"/>
  <c r="Q84" i="7"/>
  <c r="R84" i="7"/>
  <c r="S84" i="7"/>
  <c r="O85" i="7"/>
  <c r="P85" i="7"/>
  <c r="Q85" i="7"/>
  <c r="R85" i="7"/>
  <c r="S85" i="7"/>
  <c r="O86" i="7"/>
  <c r="P86" i="7"/>
  <c r="Q86" i="7"/>
  <c r="R86" i="7"/>
  <c r="S86" i="7"/>
  <c r="O87" i="7"/>
  <c r="P87" i="7"/>
  <c r="Q87" i="7"/>
  <c r="R87" i="7"/>
  <c r="S87" i="7"/>
  <c r="O88" i="7"/>
  <c r="P88" i="7"/>
  <c r="Q88" i="7"/>
  <c r="R88" i="7"/>
  <c r="S88" i="7"/>
  <c r="O89" i="7"/>
  <c r="P89" i="7"/>
  <c r="Q89" i="7"/>
  <c r="R89" i="7"/>
  <c r="S89" i="7"/>
  <c r="O90" i="7"/>
  <c r="P90" i="7"/>
  <c r="Q90" i="7"/>
  <c r="R90" i="7"/>
  <c r="S90" i="7"/>
  <c r="O91" i="7"/>
  <c r="P91" i="7"/>
  <c r="Q91" i="7"/>
  <c r="R91" i="7"/>
  <c r="S91" i="7"/>
  <c r="O92" i="7"/>
  <c r="P92" i="7"/>
  <c r="Q92" i="7"/>
  <c r="R92" i="7"/>
  <c r="S92" i="7"/>
  <c r="O93" i="7"/>
  <c r="P93" i="7"/>
  <c r="Q93" i="7"/>
  <c r="R93" i="7"/>
  <c r="S93" i="7"/>
  <c r="O94" i="7"/>
  <c r="P94" i="7"/>
  <c r="Q94" i="7"/>
  <c r="R94" i="7"/>
  <c r="S94" i="7"/>
  <c r="O95" i="7"/>
  <c r="P95" i="7"/>
  <c r="Q95" i="7"/>
  <c r="R95" i="7"/>
  <c r="S95" i="7"/>
  <c r="O96" i="7"/>
  <c r="P96" i="7"/>
  <c r="Q96" i="7"/>
  <c r="R96" i="7"/>
  <c r="S96" i="7"/>
  <c r="O97" i="7"/>
  <c r="P97" i="7"/>
  <c r="Q97" i="7"/>
  <c r="R97" i="7"/>
  <c r="S97" i="7"/>
  <c r="O98" i="7"/>
  <c r="P98" i="7"/>
  <c r="Q98" i="7"/>
  <c r="R98" i="7"/>
  <c r="S98" i="7"/>
  <c r="O99" i="7"/>
  <c r="P99" i="7"/>
  <c r="Q99" i="7"/>
  <c r="R99" i="7"/>
  <c r="S99" i="7"/>
  <c r="O100" i="7"/>
  <c r="P100" i="7"/>
  <c r="Q100" i="7"/>
  <c r="R100" i="7"/>
  <c r="S100" i="7"/>
  <c r="O101" i="7"/>
  <c r="P101" i="7"/>
  <c r="Q101" i="7"/>
  <c r="R101" i="7"/>
  <c r="S101" i="7"/>
  <c r="O102" i="7"/>
  <c r="P102" i="7"/>
  <c r="Q102" i="7"/>
  <c r="R102" i="7"/>
  <c r="S102" i="7"/>
  <c r="O103" i="7"/>
  <c r="P103" i="7"/>
  <c r="Q103" i="7"/>
  <c r="R103" i="7"/>
  <c r="S103" i="7"/>
  <c r="O104" i="7"/>
  <c r="P104" i="7"/>
  <c r="Q104" i="7"/>
  <c r="R104" i="7"/>
  <c r="S104" i="7"/>
  <c r="O105" i="7"/>
  <c r="P105" i="7"/>
  <c r="Q105" i="7"/>
  <c r="R105" i="7"/>
  <c r="S105" i="7"/>
  <c r="O106" i="7"/>
  <c r="P106" i="7"/>
  <c r="Q106" i="7"/>
  <c r="R106" i="7"/>
  <c r="S106" i="7"/>
  <c r="O107" i="7"/>
  <c r="P107" i="7"/>
  <c r="Q107" i="7"/>
  <c r="R107" i="7"/>
  <c r="S107" i="7"/>
  <c r="O108" i="7"/>
  <c r="P108" i="7"/>
  <c r="Q108" i="7"/>
  <c r="R108" i="7"/>
  <c r="S108" i="7"/>
  <c r="O109" i="7"/>
  <c r="P109" i="7"/>
  <c r="Q109" i="7"/>
  <c r="R109" i="7"/>
  <c r="S109" i="7"/>
  <c r="O110" i="7"/>
  <c r="P110" i="7"/>
  <c r="Q110" i="7"/>
  <c r="R110" i="7"/>
  <c r="S110" i="7"/>
  <c r="O111" i="7"/>
  <c r="P111" i="7"/>
  <c r="Q111" i="7"/>
  <c r="R111" i="7"/>
  <c r="S111" i="7"/>
  <c r="O112" i="7"/>
  <c r="P112" i="7"/>
  <c r="Q112" i="7"/>
  <c r="R112" i="7"/>
  <c r="S112" i="7"/>
  <c r="O113" i="7"/>
  <c r="P113" i="7"/>
  <c r="Q113" i="7"/>
  <c r="R113" i="7"/>
  <c r="S113" i="7"/>
  <c r="O114" i="7"/>
  <c r="P114" i="7"/>
  <c r="Q114" i="7"/>
  <c r="R114" i="7"/>
  <c r="S114" i="7"/>
  <c r="O115" i="7"/>
  <c r="P115" i="7"/>
  <c r="Q115" i="7"/>
  <c r="R115" i="7"/>
  <c r="S115" i="7"/>
  <c r="O116" i="7"/>
  <c r="P116" i="7"/>
  <c r="Q116" i="7"/>
  <c r="R116" i="7"/>
  <c r="S116" i="7"/>
  <c r="O117" i="7"/>
  <c r="P117" i="7"/>
  <c r="Q117" i="7"/>
  <c r="R117" i="7"/>
  <c r="S117" i="7"/>
  <c r="O118" i="7"/>
  <c r="P118" i="7"/>
  <c r="Q118" i="7"/>
  <c r="R118" i="7"/>
  <c r="S118" i="7"/>
  <c r="O119" i="7"/>
  <c r="P119" i="7"/>
  <c r="Q119" i="7"/>
  <c r="R119" i="7"/>
  <c r="S119" i="7"/>
  <c r="O120" i="7"/>
  <c r="P120" i="7"/>
  <c r="Q120" i="7"/>
  <c r="R120" i="7"/>
  <c r="S120" i="7"/>
  <c r="O121" i="7"/>
  <c r="P121" i="7"/>
  <c r="Q121" i="7"/>
  <c r="R121" i="7"/>
  <c r="S121" i="7"/>
  <c r="O122" i="7"/>
  <c r="P122" i="7"/>
  <c r="Q122" i="7"/>
  <c r="R122" i="7"/>
  <c r="S122" i="7"/>
  <c r="O123" i="7"/>
  <c r="P123" i="7"/>
  <c r="Q123" i="7"/>
  <c r="R123" i="7"/>
  <c r="S123" i="7"/>
  <c r="O124" i="7"/>
  <c r="P124" i="7"/>
  <c r="Q124" i="7"/>
  <c r="R124" i="7"/>
  <c r="S124" i="7"/>
  <c r="O125" i="7"/>
  <c r="P125" i="7"/>
  <c r="Q125" i="7"/>
  <c r="R125" i="7"/>
  <c r="S125" i="7"/>
  <c r="O126" i="7"/>
  <c r="P126" i="7"/>
  <c r="Q126" i="7"/>
  <c r="R126" i="7"/>
  <c r="S126" i="7"/>
  <c r="O127" i="7"/>
  <c r="P127" i="7"/>
  <c r="Q127" i="7"/>
  <c r="R127" i="7"/>
  <c r="S127" i="7"/>
  <c r="O128" i="7"/>
  <c r="P128" i="7"/>
  <c r="Q128" i="7"/>
  <c r="R128" i="7"/>
  <c r="S128" i="7"/>
  <c r="O129" i="7"/>
  <c r="P129" i="7"/>
  <c r="Q129" i="7"/>
  <c r="R129" i="7"/>
  <c r="S129" i="7"/>
  <c r="O130" i="7"/>
  <c r="P130" i="7"/>
  <c r="Q130" i="7"/>
  <c r="R130" i="7"/>
  <c r="S130" i="7"/>
  <c r="O131" i="7"/>
  <c r="P131" i="7"/>
  <c r="Q131" i="7"/>
  <c r="R131" i="7"/>
  <c r="S131" i="7"/>
  <c r="O132" i="7"/>
  <c r="P132" i="7"/>
  <c r="Q132" i="7"/>
  <c r="R132" i="7"/>
  <c r="S132" i="7"/>
  <c r="O133" i="7"/>
  <c r="P133" i="7"/>
  <c r="Q133" i="7"/>
  <c r="R133" i="7"/>
  <c r="S133" i="7"/>
  <c r="O134" i="7"/>
  <c r="P134" i="7"/>
  <c r="Q134" i="7"/>
  <c r="R134" i="7"/>
  <c r="S134" i="7"/>
  <c r="O135" i="7"/>
  <c r="P135" i="7"/>
  <c r="Q135" i="7"/>
  <c r="R135" i="7"/>
  <c r="S135" i="7"/>
  <c r="O136" i="7"/>
  <c r="P136" i="7"/>
  <c r="Q136" i="7"/>
  <c r="R136" i="7"/>
  <c r="S136" i="7"/>
  <c r="O137" i="7"/>
  <c r="P137" i="7"/>
  <c r="Q137" i="7"/>
  <c r="R137" i="7"/>
  <c r="S137" i="7"/>
  <c r="O138" i="7"/>
  <c r="P138" i="7"/>
  <c r="Q138" i="7"/>
  <c r="R138" i="7"/>
  <c r="S138" i="7"/>
  <c r="O139" i="7"/>
  <c r="P139" i="7"/>
  <c r="Q139" i="7"/>
  <c r="R139" i="7"/>
  <c r="S139" i="7"/>
  <c r="O140" i="7"/>
  <c r="P140" i="7"/>
  <c r="Q140" i="7"/>
  <c r="R140" i="7"/>
  <c r="S140" i="7"/>
  <c r="O141" i="7"/>
  <c r="P141" i="7"/>
  <c r="Q141" i="7"/>
  <c r="R141" i="7"/>
  <c r="S141" i="7"/>
  <c r="O142" i="7"/>
  <c r="P142" i="7"/>
  <c r="Q142" i="7"/>
  <c r="R142" i="7"/>
  <c r="S142" i="7"/>
  <c r="O143" i="7"/>
  <c r="P143" i="7"/>
  <c r="Q143" i="7"/>
  <c r="R143" i="7"/>
  <c r="S143" i="7"/>
  <c r="O144" i="7"/>
  <c r="P144" i="7"/>
  <c r="Q144" i="7"/>
  <c r="R144" i="7"/>
  <c r="S144" i="7"/>
  <c r="O145" i="7"/>
  <c r="P145" i="7"/>
  <c r="Q145" i="7"/>
  <c r="R145" i="7"/>
  <c r="S145" i="7"/>
  <c r="O146" i="7"/>
  <c r="P146" i="7"/>
  <c r="Q146" i="7"/>
  <c r="R146" i="7"/>
  <c r="S146" i="7"/>
  <c r="O147" i="7"/>
  <c r="P147" i="7"/>
  <c r="Q147" i="7"/>
  <c r="R147" i="7"/>
  <c r="S147" i="7"/>
  <c r="O148" i="7"/>
  <c r="P148" i="7"/>
  <c r="Q148" i="7"/>
  <c r="R148" i="7"/>
  <c r="S148" i="7"/>
  <c r="O149" i="7"/>
  <c r="P149" i="7"/>
  <c r="Q149" i="7"/>
  <c r="R149" i="7"/>
  <c r="S149" i="7"/>
  <c r="O150" i="7"/>
  <c r="P150" i="7"/>
  <c r="Q150" i="7"/>
  <c r="R150" i="7"/>
  <c r="S150" i="7"/>
  <c r="O151" i="7"/>
  <c r="P151" i="7"/>
  <c r="Q151" i="7"/>
  <c r="R151" i="7"/>
  <c r="S151" i="7"/>
  <c r="O152" i="7"/>
  <c r="P152" i="7"/>
  <c r="Q152" i="7"/>
  <c r="R152" i="7"/>
  <c r="S152" i="7"/>
  <c r="O153" i="7"/>
  <c r="P153" i="7"/>
  <c r="Q153" i="7"/>
  <c r="R153" i="7"/>
  <c r="S153" i="7"/>
  <c r="O154" i="7"/>
  <c r="P154" i="7"/>
  <c r="Q154" i="7"/>
  <c r="R154" i="7"/>
  <c r="S154" i="7"/>
  <c r="O155" i="7"/>
  <c r="P155" i="7"/>
  <c r="Q155" i="7"/>
  <c r="R155" i="7"/>
  <c r="S155" i="7"/>
  <c r="O156" i="7"/>
  <c r="P156" i="7"/>
  <c r="Q156" i="7"/>
  <c r="R156" i="7"/>
  <c r="S156" i="7"/>
  <c r="O157" i="7"/>
  <c r="P157" i="7"/>
  <c r="Q157" i="7"/>
  <c r="R157" i="7"/>
  <c r="S157" i="7"/>
  <c r="O158" i="7"/>
  <c r="P158" i="7"/>
  <c r="Q158" i="7"/>
  <c r="R158" i="7"/>
  <c r="S158" i="7"/>
  <c r="O159" i="7"/>
  <c r="P159" i="7"/>
  <c r="Q159" i="7"/>
  <c r="R159" i="7"/>
  <c r="S159" i="7"/>
  <c r="O160" i="7"/>
  <c r="P160" i="7"/>
  <c r="Q160" i="7"/>
  <c r="R160" i="7"/>
  <c r="S160" i="7"/>
  <c r="O161" i="7"/>
  <c r="P161" i="7"/>
  <c r="Q161" i="7"/>
  <c r="R161" i="7"/>
  <c r="S161" i="7"/>
  <c r="O162" i="7"/>
  <c r="P162" i="7"/>
  <c r="Q162" i="7"/>
  <c r="R162" i="7"/>
  <c r="S162" i="7"/>
  <c r="O163" i="7"/>
  <c r="P163" i="7"/>
  <c r="Q163" i="7"/>
  <c r="R163" i="7"/>
  <c r="S163" i="7"/>
  <c r="O164" i="7"/>
  <c r="P164" i="7"/>
  <c r="Q164" i="7"/>
  <c r="R164" i="7"/>
  <c r="S164" i="7"/>
  <c r="O165" i="7"/>
  <c r="P165" i="7"/>
  <c r="Q165" i="7"/>
  <c r="R165" i="7"/>
  <c r="S165" i="7"/>
  <c r="O166" i="7"/>
  <c r="P166" i="7"/>
  <c r="Q166" i="7"/>
  <c r="R166" i="7"/>
  <c r="S166" i="7"/>
  <c r="O167" i="7"/>
  <c r="P167" i="7"/>
  <c r="Q167" i="7"/>
  <c r="R167" i="7"/>
  <c r="S167" i="7"/>
  <c r="O168" i="7"/>
  <c r="P168" i="7"/>
  <c r="Q168" i="7"/>
  <c r="R168" i="7"/>
  <c r="S168" i="7"/>
  <c r="O169" i="7"/>
  <c r="P169" i="7"/>
  <c r="Q169" i="7"/>
  <c r="R169" i="7"/>
  <c r="S169" i="7"/>
  <c r="O170" i="7"/>
  <c r="P170" i="7"/>
  <c r="Q170" i="7"/>
  <c r="R170" i="7"/>
  <c r="S170" i="7"/>
  <c r="O171" i="7"/>
  <c r="P171" i="7"/>
  <c r="Q171" i="7"/>
  <c r="R171" i="7"/>
  <c r="S171" i="7"/>
  <c r="O172" i="7"/>
  <c r="P172" i="7"/>
  <c r="Q172" i="7"/>
  <c r="R172" i="7"/>
  <c r="S172" i="7"/>
  <c r="O173" i="7"/>
  <c r="P173" i="7"/>
  <c r="Q173" i="7"/>
  <c r="R173" i="7"/>
  <c r="S173" i="7"/>
  <c r="O174" i="7"/>
  <c r="P174" i="7"/>
  <c r="Q174" i="7"/>
  <c r="R174" i="7"/>
  <c r="S174" i="7"/>
  <c r="O175" i="7"/>
  <c r="P175" i="7"/>
  <c r="Q175" i="7"/>
  <c r="R175" i="7"/>
  <c r="S175" i="7"/>
  <c r="O176" i="7"/>
  <c r="P176" i="7"/>
  <c r="Q176" i="7"/>
  <c r="R176" i="7"/>
  <c r="S176" i="7"/>
  <c r="O177" i="7"/>
  <c r="P177" i="7"/>
  <c r="Q177" i="7"/>
  <c r="R177" i="7"/>
  <c r="S177" i="7"/>
  <c r="O178" i="7"/>
  <c r="P178" i="7"/>
  <c r="Q178" i="7"/>
  <c r="R178" i="7"/>
  <c r="S178" i="7"/>
  <c r="O179" i="7"/>
  <c r="P179" i="7"/>
  <c r="Q179" i="7"/>
  <c r="R179" i="7"/>
  <c r="S179" i="7"/>
  <c r="O180" i="7"/>
  <c r="P180" i="7"/>
  <c r="Q180" i="7"/>
  <c r="R180" i="7"/>
  <c r="S180" i="7"/>
  <c r="O181" i="7"/>
  <c r="P181" i="7"/>
  <c r="Q181" i="7"/>
  <c r="R181" i="7"/>
  <c r="S181" i="7"/>
  <c r="O182" i="7"/>
  <c r="P182" i="7"/>
  <c r="Q182" i="7"/>
  <c r="R182" i="7"/>
  <c r="S182" i="7"/>
  <c r="O183" i="7"/>
  <c r="P183" i="7"/>
  <c r="Q183" i="7"/>
  <c r="R183" i="7"/>
  <c r="S183" i="7"/>
  <c r="O184" i="7"/>
  <c r="P184" i="7"/>
  <c r="Q184" i="7"/>
  <c r="R184" i="7"/>
  <c r="S184" i="7"/>
  <c r="O185" i="7"/>
  <c r="P185" i="7"/>
  <c r="Q185" i="7"/>
  <c r="R185" i="7"/>
  <c r="S185" i="7"/>
  <c r="O186" i="7"/>
  <c r="P186" i="7"/>
  <c r="Q186" i="7"/>
  <c r="R186" i="7"/>
  <c r="S186" i="7"/>
  <c r="O187" i="7"/>
  <c r="P187" i="7"/>
  <c r="Q187" i="7"/>
  <c r="R187" i="7"/>
  <c r="S187" i="7"/>
  <c r="O188" i="7"/>
  <c r="P188" i="7"/>
  <c r="Q188" i="7"/>
  <c r="R188" i="7"/>
  <c r="S188" i="7"/>
  <c r="O189" i="7"/>
  <c r="P189" i="7"/>
  <c r="Q189" i="7"/>
  <c r="R189" i="7"/>
  <c r="S189" i="7"/>
  <c r="O190" i="7"/>
  <c r="P190" i="7"/>
  <c r="Q190" i="7"/>
  <c r="R190" i="7"/>
  <c r="S190" i="7"/>
  <c r="O191" i="7"/>
  <c r="P191" i="7"/>
  <c r="Q191" i="7"/>
  <c r="R191" i="7"/>
  <c r="S191" i="7"/>
  <c r="O192" i="7"/>
  <c r="P192" i="7"/>
  <c r="Q192" i="7"/>
  <c r="R192" i="7"/>
  <c r="S192" i="7"/>
  <c r="O193" i="7"/>
  <c r="P193" i="7"/>
  <c r="Q193" i="7"/>
  <c r="R193" i="7"/>
  <c r="S193" i="7"/>
  <c r="O194" i="7"/>
  <c r="P194" i="7"/>
  <c r="Q194" i="7"/>
  <c r="R194" i="7"/>
  <c r="S194" i="7"/>
  <c r="O195" i="7"/>
  <c r="P195" i="7"/>
  <c r="Q195" i="7"/>
  <c r="R195" i="7"/>
  <c r="S195" i="7"/>
  <c r="O196" i="7"/>
  <c r="P196" i="7"/>
  <c r="Q196" i="7"/>
  <c r="R196" i="7"/>
  <c r="S196" i="7"/>
  <c r="O197" i="7"/>
  <c r="P197" i="7"/>
  <c r="Q197" i="7"/>
  <c r="R197" i="7"/>
  <c r="S197" i="7"/>
  <c r="O198" i="7"/>
  <c r="P198" i="7"/>
  <c r="Q198" i="7"/>
  <c r="R198" i="7"/>
  <c r="S198" i="7"/>
  <c r="O199" i="7"/>
  <c r="P199" i="7"/>
  <c r="Q199" i="7"/>
  <c r="R199" i="7"/>
  <c r="S199" i="7"/>
  <c r="O200" i="7"/>
  <c r="P200" i="7"/>
  <c r="Q200" i="7"/>
  <c r="R200" i="7"/>
  <c r="S200" i="7"/>
  <c r="O201" i="7"/>
  <c r="P201" i="7"/>
  <c r="Q201" i="7"/>
  <c r="R201" i="7"/>
  <c r="S201" i="7"/>
  <c r="O202" i="7"/>
  <c r="P202" i="7"/>
  <c r="Q202" i="7"/>
  <c r="R202" i="7"/>
  <c r="S202" i="7"/>
  <c r="O203" i="7"/>
  <c r="P203" i="7"/>
  <c r="Q203" i="7"/>
  <c r="R203" i="7"/>
  <c r="S203" i="7"/>
  <c r="O204" i="7"/>
  <c r="P204" i="7"/>
  <c r="Q204" i="7"/>
  <c r="R204" i="7"/>
  <c r="S204" i="7"/>
  <c r="O205" i="7"/>
  <c r="P205" i="7"/>
  <c r="Q205" i="7"/>
  <c r="R205" i="7"/>
  <c r="S205" i="7"/>
  <c r="O206" i="7"/>
  <c r="P206" i="7"/>
  <c r="Q206" i="7"/>
  <c r="R206" i="7"/>
  <c r="S206" i="7"/>
  <c r="O207" i="7"/>
  <c r="P207" i="7"/>
  <c r="Q207" i="7"/>
  <c r="R207" i="7"/>
  <c r="S207" i="7"/>
  <c r="O208" i="7"/>
  <c r="P208" i="7"/>
  <c r="Q208" i="7"/>
  <c r="R208" i="7"/>
  <c r="S208" i="7"/>
  <c r="O209" i="7"/>
  <c r="P209" i="7"/>
  <c r="Q209" i="7"/>
  <c r="R209" i="7"/>
  <c r="S209" i="7"/>
  <c r="O210" i="7"/>
  <c r="P210" i="7"/>
  <c r="Q210" i="7"/>
  <c r="R210" i="7"/>
  <c r="S210" i="7"/>
  <c r="O211" i="7"/>
  <c r="P211" i="7"/>
  <c r="Q211" i="7"/>
  <c r="R211" i="7"/>
  <c r="S211" i="7"/>
  <c r="O212" i="7"/>
  <c r="P212" i="7"/>
  <c r="Q212" i="7"/>
  <c r="R212" i="7"/>
  <c r="S212" i="7"/>
  <c r="O213" i="7"/>
  <c r="P213" i="7"/>
  <c r="Q213" i="7"/>
  <c r="R213" i="7"/>
  <c r="S213" i="7"/>
  <c r="O214" i="7"/>
  <c r="P214" i="7"/>
  <c r="Q214" i="7"/>
  <c r="R214" i="7"/>
  <c r="S214" i="7"/>
  <c r="O215" i="7"/>
  <c r="P215" i="7"/>
  <c r="Q215" i="7"/>
  <c r="R215" i="7"/>
  <c r="S215" i="7"/>
  <c r="O216" i="7"/>
  <c r="P216" i="7"/>
  <c r="Q216" i="7"/>
  <c r="R216" i="7"/>
  <c r="S216" i="7"/>
  <c r="O217" i="7"/>
  <c r="P217" i="7"/>
  <c r="Q217" i="7"/>
  <c r="R217" i="7"/>
  <c r="S217" i="7"/>
  <c r="O218" i="7"/>
  <c r="P218" i="7"/>
  <c r="Q218" i="7"/>
  <c r="R218" i="7"/>
  <c r="S218" i="7"/>
  <c r="O219" i="7"/>
  <c r="P219" i="7"/>
  <c r="Q219" i="7"/>
  <c r="R219" i="7"/>
  <c r="S219" i="7"/>
  <c r="O220" i="7"/>
  <c r="P220" i="7"/>
  <c r="Q220" i="7"/>
  <c r="R220" i="7"/>
  <c r="S220" i="7"/>
  <c r="O221" i="7"/>
  <c r="P221" i="7"/>
  <c r="Q221" i="7"/>
  <c r="R221" i="7"/>
  <c r="S221" i="7"/>
  <c r="O222" i="7"/>
  <c r="P222" i="7"/>
  <c r="Q222" i="7"/>
  <c r="R222" i="7"/>
  <c r="S222" i="7"/>
  <c r="O223" i="7"/>
  <c r="P223" i="7"/>
  <c r="Q223" i="7"/>
  <c r="R223" i="7"/>
  <c r="S223" i="7"/>
  <c r="O224" i="7"/>
  <c r="P224" i="7"/>
  <c r="Q224" i="7"/>
  <c r="R224" i="7"/>
  <c r="S224" i="7"/>
  <c r="O225" i="7"/>
  <c r="P225" i="7"/>
  <c r="Q225" i="7"/>
  <c r="R225" i="7"/>
  <c r="S225" i="7"/>
  <c r="O226" i="7"/>
  <c r="P226" i="7"/>
  <c r="Q226" i="7"/>
  <c r="R226" i="7"/>
  <c r="S226" i="7"/>
  <c r="O227" i="7"/>
  <c r="P227" i="7"/>
  <c r="Q227" i="7"/>
  <c r="R227" i="7"/>
  <c r="S227" i="7"/>
  <c r="O228" i="7"/>
  <c r="P228" i="7"/>
  <c r="Q228" i="7"/>
  <c r="R228" i="7"/>
  <c r="S228" i="7"/>
  <c r="O229" i="7"/>
  <c r="P229" i="7"/>
  <c r="Q229" i="7"/>
  <c r="R229" i="7"/>
  <c r="S229" i="7"/>
  <c r="O230" i="7"/>
  <c r="P230" i="7"/>
  <c r="Q230" i="7"/>
  <c r="R230" i="7"/>
  <c r="S230" i="7"/>
  <c r="O231" i="7"/>
  <c r="P231" i="7"/>
  <c r="Q231" i="7"/>
  <c r="R231" i="7"/>
  <c r="S231" i="7"/>
  <c r="O232" i="7"/>
  <c r="P232" i="7"/>
  <c r="Q232" i="7"/>
  <c r="R232" i="7"/>
  <c r="S232" i="7"/>
  <c r="O233" i="7"/>
  <c r="P233" i="7"/>
  <c r="Q233" i="7"/>
  <c r="R233" i="7"/>
  <c r="S233" i="7"/>
  <c r="O234" i="7"/>
  <c r="P234" i="7"/>
  <c r="Q234" i="7"/>
  <c r="R234" i="7"/>
  <c r="S234" i="7"/>
  <c r="O235" i="7"/>
  <c r="P235" i="7"/>
  <c r="Q235" i="7"/>
  <c r="R235" i="7"/>
  <c r="S235" i="7"/>
  <c r="O236" i="7"/>
  <c r="P236" i="7"/>
  <c r="Q236" i="7"/>
  <c r="R236" i="7"/>
  <c r="S236" i="7"/>
  <c r="O237" i="7"/>
  <c r="P237" i="7"/>
  <c r="Q237" i="7"/>
  <c r="R237" i="7"/>
  <c r="S237" i="7"/>
  <c r="O238" i="7"/>
  <c r="P238" i="7"/>
  <c r="Q238" i="7"/>
  <c r="R238" i="7"/>
  <c r="S238" i="7"/>
  <c r="O239" i="7"/>
  <c r="P239" i="7"/>
  <c r="Q239" i="7"/>
  <c r="R239" i="7"/>
  <c r="S239" i="7"/>
  <c r="O240" i="7"/>
  <c r="P240" i="7"/>
  <c r="Q240" i="7"/>
  <c r="R240" i="7"/>
  <c r="S240" i="7"/>
  <c r="O241" i="7"/>
  <c r="P241" i="7"/>
  <c r="Q241" i="7"/>
  <c r="R241" i="7"/>
  <c r="S241" i="7"/>
  <c r="O242" i="7"/>
  <c r="P242" i="7"/>
  <c r="Q242" i="7"/>
  <c r="R242" i="7"/>
  <c r="S242" i="7"/>
  <c r="O243" i="7"/>
  <c r="P243" i="7"/>
  <c r="Q243" i="7"/>
  <c r="R243" i="7"/>
  <c r="S243" i="7"/>
  <c r="O244" i="7"/>
  <c r="P244" i="7"/>
  <c r="Q244" i="7"/>
  <c r="R244" i="7"/>
  <c r="S244" i="7"/>
  <c r="O245" i="7"/>
  <c r="P245" i="7"/>
  <c r="Q245" i="7"/>
  <c r="R245" i="7"/>
  <c r="S245" i="7"/>
  <c r="O246" i="7"/>
  <c r="P246" i="7"/>
  <c r="Q246" i="7"/>
  <c r="R246" i="7"/>
  <c r="S246" i="7"/>
  <c r="O247" i="7"/>
  <c r="P247" i="7"/>
  <c r="Q247" i="7"/>
  <c r="R247" i="7"/>
  <c r="S247" i="7"/>
  <c r="O248" i="7"/>
  <c r="P248" i="7"/>
  <c r="Q248" i="7"/>
  <c r="R248" i="7"/>
  <c r="S248" i="7"/>
  <c r="O249" i="7"/>
  <c r="P249" i="7"/>
  <c r="Q249" i="7"/>
  <c r="R249" i="7"/>
  <c r="S249" i="7"/>
  <c r="O250" i="7"/>
  <c r="P250" i="7"/>
  <c r="Q250" i="7"/>
  <c r="R250" i="7"/>
  <c r="S250" i="7"/>
  <c r="O251" i="7"/>
  <c r="P251" i="7"/>
  <c r="Q251" i="7"/>
  <c r="R251" i="7"/>
  <c r="S251" i="7"/>
  <c r="O252" i="7"/>
  <c r="P252" i="7"/>
  <c r="Q252" i="7"/>
  <c r="R252" i="7"/>
  <c r="S252" i="7"/>
  <c r="O253" i="7"/>
  <c r="P253" i="7"/>
  <c r="Q253" i="7"/>
  <c r="R253" i="7"/>
  <c r="S253" i="7"/>
  <c r="O254" i="7"/>
  <c r="P254" i="7"/>
  <c r="Q254" i="7"/>
  <c r="R254" i="7"/>
  <c r="S254" i="7"/>
  <c r="O255" i="7"/>
  <c r="P255" i="7"/>
  <c r="Q255" i="7"/>
  <c r="R255" i="7"/>
  <c r="S255" i="7"/>
  <c r="O256" i="7"/>
  <c r="P256" i="7"/>
  <c r="Q256" i="7"/>
  <c r="R256" i="7"/>
  <c r="S256" i="7"/>
  <c r="O257" i="7"/>
  <c r="P257" i="7"/>
  <c r="Q257" i="7"/>
  <c r="R257" i="7"/>
  <c r="S257" i="7"/>
  <c r="O258" i="7"/>
  <c r="P258" i="7"/>
  <c r="Q258" i="7"/>
  <c r="R258" i="7"/>
  <c r="S258" i="7"/>
  <c r="O259" i="7"/>
  <c r="P259" i="7"/>
  <c r="Q259" i="7"/>
  <c r="R259" i="7"/>
  <c r="S259" i="7"/>
  <c r="O260" i="7"/>
  <c r="P260" i="7"/>
  <c r="Q260" i="7"/>
  <c r="R260" i="7"/>
  <c r="S260" i="7"/>
  <c r="O261" i="7"/>
  <c r="P261" i="7"/>
  <c r="Q261" i="7"/>
  <c r="R261" i="7"/>
  <c r="S261" i="7"/>
  <c r="O262" i="7"/>
  <c r="P262" i="7"/>
  <c r="Q262" i="7"/>
  <c r="R262" i="7"/>
  <c r="S262" i="7"/>
  <c r="O263" i="7"/>
  <c r="P263" i="7"/>
  <c r="Q263" i="7"/>
  <c r="R263" i="7"/>
  <c r="S263" i="7"/>
  <c r="O264" i="7"/>
  <c r="P264" i="7"/>
  <c r="Q264" i="7"/>
  <c r="R264" i="7"/>
  <c r="S264" i="7"/>
  <c r="O265" i="7"/>
  <c r="P265" i="7"/>
  <c r="Q265" i="7"/>
  <c r="R265" i="7"/>
  <c r="S265" i="7"/>
  <c r="O266" i="7"/>
  <c r="P266" i="7"/>
  <c r="Q266" i="7"/>
  <c r="R266" i="7"/>
  <c r="S266" i="7"/>
  <c r="O267" i="7"/>
  <c r="P267" i="7"/>
  <c r="Q267" i="7"/>
  <c r="R267" i="7"/>
  <c r="S267" i="7"/>
  <c r="O268" i="7"/>
  <c r="P268" i="7"/>
  <c r="Q268" i="7"/>
  <c r="R268" i="7"/>
  <c r="S268" i="7"/>
  <c r="O269" i="7"/>
  <c r="P269" i="7"/>
  <c r="Q269" i="7"/>
  <c r="R269" i="7"/>
  <c r="S269" i="7"/>
  <c r="O270" i="7"/>
  <c r="P270" i="7"/>
  <c r="Q270" i="7"/>
  <c r="R270" i="7"/>
  <c r="S270" i="7"/>
  <c r="O271" i="7"/>
  <c r="P271" i="7"/>
  <c r="Q271" i="7"/>
  <c r="R271" i="7"/>
  <c r="S271" i="7"/>
  <c r="O272" i="7"/>
  <c r="P272" i="7"/>
  <c r="Q272" i="7"/>
  <c r="R272" i="7"/>
  <c r="S272" i="7"/>
  <c r="O273" i="7"/>
  <c r="P273" i="7"/>
  <c r="Q273" i="7"/>
  <c r="R273" i="7"/>
  <c r="S273" i="7"/>
  <c r="O274" i="7"/>
  <c r="P274" i="7"/>
  <c r="Q274" i="7"/>
  <c r="R274" i="7"/>
  <c r="S274" i="7"/>
  <c r="O275" i="7"/>
  <c r="P275" i="7"/>
  <c r="Q275" i="7"/>
  <c r="R275" i="7"/>
  <c r="S275" i="7"/>
  <c r="O276" i="7"/>
  <c r="P276" i="7"/>
  <c r="Q276" i="7"/>
  <c r="R276" i="7"/>
  <c r="S276" i="7"/>
  <c r="O277" i="7"/>
  <c r="P277" i="7"/>
  <c r="Q277" i="7"/>
  <c r="R277" i="7"/>
  <c r="S277" i="7"/>
  <c r="O278" i="7"/>
  <c r="P278" i="7"/>
  <c r="Q278" i="7"/>
  <c r="R278" i="7"/>
  <c r="S278" i="7"/>
  <c r="O279" i="7"/>
  <c r="P279" i="7"/>
  <c r="Q279" i="7"/>
  <c r="R279" i="7"/>
  <c r="S279" i="7"/>
  <c r="O280" i="7"/>
  <c r="P280" i="7"/>
  <c r="Q280" i="7"/>
  <c r="R280" i="7"/>
  <c r="S280" i="7"/>
  <c r="O281" i="7"/>
  <c r="P281" i="7"/>
  <c r="Q281" i="7"/>
  <c r="R281" i="7"/>
  <c r="S281" i="7"/>
  <c r="O282" i="7"/>
  <c r="P282" i="7"/>
  <c r="Q282" i="7"/>
  <c r="R282" i="7"/>
  <c r="S282" i="7"/>
  <c r="O283" i="7"/>
  <c r="P283" i="7"/>
  <c r="Q283" i="7"/>
  <c r="R283" i="7"/>
  <c r="S283" i="7"/>
  <c r="O284" i="7"/>
  <c r="P284" i="7"/>
  <c r="Q284" i="7"/>
  <c r="R284" i="7"/>
  <c r="S284" i="7"/>
  <c r="O285" i="7"/>
  <c r="P285" i="7"/>
  <c r="Q285" i="7"/>
  <c r="R285" i="7"/>
  <c r="S285" i="7"/>
  <c r="O286" i="7"/>
  <c r="P286" i="7"/>
  <c r="Q286" i="7"/>
  <c r="R286" i="7"/>
  <c r="S286" i="7"/>
  <c r="O287" i="7"/>
  <c r="P287" i="7"/>
  <c r="Q287" i="7"/>
  <c r="R287" i="7"/>
  <c r="S287" i="7"/>
  <c r="O288" i="7"/>
  <c r="P288" i="7"/>
  <c r="Q288" i="7"/>
  <c r="R288" i="7"/>
  <c r="S288" i="7"/>
  <c r="O289" i="7"/>
  <c r="P289" i="7"/>
  <c r="Q289" i="7"/>
  <c r="R289" i="7"/>
  <c r="S289" i="7"/>
  <c r="O290" i="7"/>
  <c r="P290" i="7"/>
  <c r="Q290" i="7"/>
  <c r="R290" i="7"/>
  <c r="S290" i="7"/>
  <c r="O291" i="7"/>
  <c r="P291" i="7"/>
  <c r="Q291" i="7"/>
  <c r="R291" i="7"/>
  <c r="S291" i="7"/>
  <c r="O292" i="7"/>
  <c r="P292" i="7"/>
  <c r="Q292" i="7"/>
  <c r="R292" i="7"/>
  <c r="S292" i="7"/>
  <c r="O293" i="7"/>
  <c r="P293" i="7"/>
  <c r="Q293" i="7"/>
  <c r="R293" i="7"/>
  <c r="S293" i="7"/>
  <c r="O294" i="7"/>
  <c r="P294" i="7"/>
  <c r="Q294" i="7"/>
  <c r="R294" i="7"/>
  <c r="S294" i="7"/>
  <c r="O295" i="7"/>
  <c r="P295" i="7"/>
  <c r="Q295" i="7"/>
  <c r="R295" i="7"/>
  <c r="S295" i="7"/>
  <c r="O296" i="7"/>
  <c r="P296" i="7"/>
  <c r="Q296" i="7"/>
  <c r="R296" i="7"/>
  <c r="S296" i="7"/>
  <c r="O297" i="7"/>
  <c r="P297" i="7"/>
  <c r="Q297" i="7"/>
  <c r="R297" i="7"/>
  <c r="S297" i="7"/>
  <c r="O298" i="7"/>
  <c r="P298" i="7"/>
  <c r="Q298" i="7"/>
  <c r="R298" i="7"/>
  <c r="S298" i="7"/>
  <c r="O299" i="7"/>
  <c r="P299" i="7"/>
  <c r="Q299" i="7"/>
  <c r="R299" i="7"/>
  <c r="S299" i="7"/>
  <c r="O300" i="7"/>
  <c r="P300" i="7"/>
  <c r="Q300" i="7"/>
  <c r="R300" i="7"/>
  <c r="S300" i="7"/>
  <c r="O301" i="7"/>
  <c r="P301" i="7"/>
  <c r="Q301" i="7"/>
  <c r="R301" i="7"/>
  <c r="S301" i="7"/>
  <c r="O302" i="7"/>
  <c r="P302" i="7"/>
  <c r="Q302" i="7"/>
  <c r="R302" i="7"/>
  <c r="S302" i="7"/>
  <c r="O303" i="7"/>
  <c r="P303" i="7"/>
  <c r="Q303" i="7"/>
  <c r="R303" i="7"/>
  <c r="S303" i="7"/>
  <c r="O304" i="7"/>
  <c r="P304" i="7"/>
  <c r="Q304" i="7"/>
  <c r="R304" i="7"/>
  <c r="S304" i="7"/>
  <c r="O305" i="7"/>
  <c r="P305" i="7"/>
  <c r="Q305" i="7"/>
  <c r="R305" i="7"/>
  <c r="S305" i="7"/>
  <c r="O306" i="7"/>
  <c r="P306" i="7"/>
  <c r="Q306" i="7"/>
  <c r="R306" i="7"/>
  <c r="S306" i="7"/>
  <c r="O307" i="7"/>
  <c r="P307" i="7"/>
  <c r="Q307" i="7"/>
  <c r="R307" i="7"/>
  <c r="S307" i="7"/>
  <c r="O308" i="7"/>
  <c r="P308" i="7"/>
  <c r="Q308" i="7"/>
  <c r="R308" i="7"/>
  <c r="S308" i="7"/>
  <c r="O309" i="7"/>
  <c r="P309" i="7"/>
  <c r="Q309" i="7"/>
  <c r="R309" i="7"/>
  <c r="S309" i="7"/>
  <c r="O310" i="7"/>
  <c r="P310" i="7"/>
  <c r="Q310" i="7"/>
  <c r="R310" i="7"/>
  <c r="S310" i="7"/>
  <c r="O311" i="7"/>
  <c r="P311" i="7"/>
  <c r="Q311" i="7"/>
  <c r="R311" i="7"/>
  <c r="S311" i="7"/>
  <c r="O312" i="7"/>
  <c r="P312" i="7"/>
  <c r="Q312" i="7"/>
  <c r="R312" i="7"/>
  <c r="S312" i="7"/>
  <c r="O313" i="7"/>
  <c r="P313" i="7"/>
  <c r="Q313" i="7"/>
  <c r="R313" i="7"/>
  <c r="S313" i="7"/>
  <c r="O314" i="7"/>
  <c r="P314" i="7"/>
  <c r="Q314" i="7"/>
  <c r="R314" i="7"/>
  <c r="S314" i="7"/>
  <c r="O315" i="7"/>
  <c r="P315" i="7"/>
  <c r="Q315" i="7"/>
  <c r="R315" i="7"/>
  <c r="S315" i="7"/>
  <c r="O316" i="7"/>
  <c r="P316" i="7"/>
  <c r="Q316" i="7"/>
  <c r="R316" i="7"/>
  <c r="S316" i="7"/>
  <c r="O317" i="7"/>
  <c r="P317" i="7"/>
  <c r="Q317" i="7"/>
  <c r="R317" i="7"/>
  <c r="S317" i="7"/>
  <c r="O318" i="7"/>
  <c r="P318" i="7"/>
  <c r="Q318" i="7"/>
  <c r="R318" i="7"/>
  <c r="S318" i="7"/>
  <c r="O319" i="7"/>
  <c r="P319" i="7"/>
  <c r="Q319" i="7"/>
  <c r="R319" i="7"/>
  <c r="S319" i="7"/>
  <c r="O320" i="7"/>
  <c r="P320" i="7"/>
  <c r="Q320" i="7"/>
  <c r="R320" i="7"/>
  <c r="S320" i="7"/>
  <c r="O321" i="7"/>
  <c r="P321" i="7"/>
  <c r="Q321" i="7"/>
  <c r="R321" i="7"/>
  <c r="S321" i="7"/>
  <c r="O322" i="7"/>
  <c r="P322" i="7"/>
  <c r="Q322" i="7"/>
  <c r="R322" i="7"/>
  <c r="S322" i="7"/>
  <c r="O323" i="7"/>
  <c r="P323" i="7"/>
  <c r="Q323" i="7"/>
  <c r="R323" i="7"/>
  <c r="S323" i="7"/>
  <c r="O324" i="7"/>
  <c r="P324" i="7"/>
  <c r="Q324" i="7"/>
  <c r="R324" i="7"/>
  <c r="S324" i="7"/>
  <c r="O325" i="7"/>
  <c r="P325" i="7"/>
  <c r="Q325" i="7"/>
  <c r="R325" i="7"/>
  <c r="S325" i="7"/>
  <c r="O326" i="7"/>
  <c r="P326" i="7"/>
  <c r="Q326" i="7"/>
  <c r="R326" i="7"/>
  <c r="S326" i="7"/>
  <c r="O327" i="7"/>
  <c r="P327" i="7"/>
  <c r="Q327" i="7"/>
  <c r="R327" i="7"/>
  <c r="S327" i="7"/>
  <c r="O328" i="7"/>
  <c r="P328" i="7"/>
  <c r="Q328" i="7"/>
  <c r="R328" i="7"/>
  <c r="S328" i="7"/>
  <c r="O329" i="7"/>
  <c r="P329" i="7"/>
  <c r="Q329" i="7"/>
  <c r="R329" i="7"/>
  <c r="S329" i="7"/>
  <c r="O330" i="7"/>
  <c r="P330" i="7"/>
  <c r="Q330" i="7"/>
  <c r="R330" i="7"/>
  <c r="S330" i="7"/>
  <c r="O331" i="7"/>
  <c r="P331" i="7"/>
  <c r="Q331" i="7"/>
  <c r="R331" i="7"/>
  <c r="S331" i="7"/>
  <c r="O332" i="7"/>
  <c r="P332" i="7"/>
  <c r="Q332" i="7"/>
  <c r="R332" i="7"/>
  <c r="S332" i="7"/>
  <c r="O333" i="7"/>
  <c r="P333" i="7"/>
  <c r="Q333" i="7"/>
  <c r="R333" i="7"/>
  <c r="S333" i="7"/>
  <c r="O334" i="7"/>
  <c r="P334" i="7"/>
  <c r="Q334" i="7"/>
  <c r="R334" i="7"/>
  <c r="S334" i="7"/>
  <c r="O335" i="7"/>
  <c r="P335" i="7"/>
  <c r="Q335" i="7"/>
  <c r="R335" i="7"/>
  <c r="S335" i="7"/>
  <c r="O336" i="7"/>
  <c r="P336" i="7"/>
  <c r="Q336" i="7"/>
  <c r="R336" i="7"/>
  <c r="S336" i="7"/>
  <c r="O337" i="7"/>
  <c r="P337" i="7"/>
  <c r="Q337" i="7"/>
  <c r="R337" i="7"/>
  <c r="S337" i="7"/>
  <c r="O338" i="7"/>
  <c r="P338" i="7"/>
  <c r="Q338" i="7"/>
  <c r="R338" i="7"/>
  <c r="S338" i="7"/>
  <c r="O339" i="7"/>
  <c r="P339" i="7"/>
  <c r="Q339" i="7"/>
  <c r="R339" i="7"/>
  <c r="S339" i="7"/>
  <c r="O340" i="7"/>
  <c r="P340" i="7"/>
  <c r="Q340" i="7"/>
  <c r="R340" i="7"/>
  <c r="S340" i="7"/>
  <c r="O341" i="7"/>
  <c r="P341" i="7"/>
  <c r="Q341" i="7"/>
  <c r="R341" i="7"/>
  <c r="S341" i="7"/>
  <c r="O342" i="7"/>
  <c r="P342" i="7"/>
  <c r="Q342" i="7"/>
  <c r="R342" i="7"/>
  <c r="S342" i="7"/>
  <c r="O343" i="7"/>
  <c r="P343" i="7"/>
  <c r="Q343" i="7"/>
  <c r="R343" i="7"/>
  <c r="S343" i="7"/>
  <c r="O344" i="7"/>
  <c r="P344" i="7"/>
  <c r="Q344" i="7"/>
  <c r="R344" i="7"/>
  <c r="S344" i="7"/>
  <c r="O345" i="7"/>
  <c r="P345" i="7"/>
  <c r="Q345" i="7"/>
  <c r="R345" i="7"/>
  <c r="S345" i="7"/>
  <c r="O346" i="7"/>
  <c r="P346" i="7"/>
  <c r="Q346" i="7"/>
  <c r="R346" i="7"/>
  <c r="S346" i="7"/>
  <c r="O347" i="7"/>
  <c r="P347" i="7"/>
  <c r="Q347" i="7"/>
  <c r="R347" i="7"/>
  <c r="S347" i="7"/>
  <c r="O348" i="7"/>
  <c r="P348" i="7"/>
  <c r="Q348" i="7"/>
  <c r="R348" i="7"/>
  <c r="S348" i="7"/>
  <c r="O349" i="7"/>
  <c r="P349" i="7"/>
  <c r="Q349" i="7"/>
  <c r="R349" i="7"/>
  <c r="S349" i="7"/>
  <c r="O350" i="7"/>
  <c r="P350" i="7"/>
  <c r="Q350" i="7"/>
  <c r="R350" i="7"/>
  <c r="S350" i="7"/>
  <c r="O351" i="7"/>
  <c r="P351" i="7"/>
  <c r="Q351" i="7"/>
  <c r="R351" i="7"/>
  <c r="S351" i="7"/>
  <c r="O352" i="7"/>
  <c r="P352" i="7"/>
  <c r="Q352" i="7"/>
  <c r="R352" i="7"/>
  <c r="S352" i="7"/>
  <c r="O353" i="7"/>
  <c r="P353" i="7"/>
  <c r="Q353" i="7"/>
  <c r="R353" i="7"/>
  <c r="S353" i="7"/>
  <c r="O354" i="7"/>
  <c r="P354" i="7"/>
  <c r="Q354" i="7"/>
  <c r="R354" i="7"/>
  <c r="S354" i="7"/>
  <c r="O355" i="7"/>
  <c r="P355" i="7"/>
  <c r="Q355" i="7"/>
  <c r="R355" i="7"/>
  <c r="S355" i="7"/>
  <c r="O356" i="7"/>
  <c r="P356" i="7"/>
  <c r="Q356" i="7"/>
  <c r="R356" i="7"/>
  <c r="S356" i="7"/>
  <c r="O357" i="7"/>
  <c r="P357" i="7"/>
  <c r="Q357" i="7"/>
  <c r="R357" i="7"/>
  <c r="S357" i="7"/>
  <c r="O358" i="7"/>
  <c r="P358" i="7"/>
  <c r="Q358" i="7"/>
  <c r="R358" i="7"/>
  <c r="S358" i="7"/>
  <c r="O359" i="7"/>
  <c r="P359" i="7"/>
  <c r="Q359" i="7"/>
  <c r="R359" i="7"/>
  <c r="S359" i="7"/>
  <c r="O360" i="7"/>
  <c r="P360" i="7"/>
  <c r="Q360" i="7"/>
  <c r="R360" i="7"/>
  <c r="S360" i="7"/>
  <c r="O361" i="7"/>
  <c r="P361" i="7"/>
  <c r="Q361" i="7"/>
  <c r="R361" i="7"/>
  <c r="S361" i="7"/>
  <c r="O362" i="7"/>
  <c r="P362" i="7"/>
  <c r="Q362" i="7"/>
  <c r="R362" i="7"/>
  <c r="S362" i="7"/>
  <c r="O363" i="7"/>
  <c r="P363" i="7"/>
  <c r="Q363" i="7"/>
  <c r="R363" i="7"/>
  <c r="S363" i="7"/>
  <c r="O364" i="7"/>
  <c r="P364" i="7"/>
  <c r="Q364" i="7"/>
  <c r="R364" i="7"/>
  <c r="S364" i="7"/>
  <c r="O365" i="7"/>
  <c r="P365" i="7"/>
  <c r="Q365" i="7"/>
  <c r="R365" i="7"/>
  <c r="S365" i="7"/>
  <c r="O366" i="7"/>
  <c r="P366" i="7"/>
  <c r="Q366" i="7"/>
  <c r="R366" i="7"/>
  <c r="S366" i="7"/>
  <c r="O367" i="7"/>
  <c r="P367" i="7"/>
  <c r="Q367" i="7"/>
  <c r="R367" i="7"/>
  <c r="S367" i="7"/>
  <c r="O368" i="7"/>
  <c r="P368" i="7"/>
  <c r="Q368" i="7"/>
  <c r="R368" i="7"/>
  <c r="S368" i="7"/>
  <c r="O369" i="7"/>
  <c r="P369" i="7"/>
  <c r="Q369" i="7"/>
  <c r="R369" i="7"/>
  <c r="S369" i="7"/>
  <c r="O370" i="7"/>
  <c r="P370" i="7"/>
  <c r="Q370" i="7"/>
  <c r="R370" i="7"/>
  <c r="S370" i="7"/>
  <c r="O371" i="7"/>
  <c r="P371" i="7"/>
  <c r="Q371" i="7"/>
  <c r="R371" i="7"/>
  <c r="S371" i="7"/>
  <c r="O372" i="7"/>
  <c r="P372" i="7"/>
  <c r="Q372" i="7"/>
  <c r="R372" i="7"/>
  <c r="S372" i="7"/>
  <c r="O373" i="7"/>
  <c r="P373" i="7"/>
  <c r="Q373" i="7"/>
  <c r="R373" i="7"/>
  <c r="S373" i="7"/>
  <c r="O374" i="7"/>
  <c r="P374" i="7"/>
  <c r="Q374" i="7"/>
  <c r="R374" i="7"/>
  <c r="S374" i="7"/>
  <c r="O375" i="7"/>
  <c r="P375" i="7"/>
  <c r="Q375" i="7"/>
  <c r="R375" i="7"/>
  <c r="S375" i="7"/>
  <c r="O376" i="7"/>
  <c r="P376" i="7"/>
  <c r="Q376" i="7"/>
  <c r="R376" i="7"/>
  <c r="S376" i="7"/>
  <c r="O377" i="7"/>
  <c r="P377" i="7"/>
  <c r="Q377" i="7"/>
  <c r="R377" i="7"/>
  <c r="S377" i="7"/>
  <c r="O378" i="7"/>
  <c r="P378" i="7"/>
  <c r="Q378" i="7"/>
  <c r="R378" i="7"/>
  <c r="S378" i="7"/>
  <c r="O379" i="7"/>
  <c r="P379" i="7"/>
  <c r="Q379" i="7"/>
  <c r="R379" i="7"/>
  <c r="S379" i="7"/>
  <c r="O380" i="7"/>
  <c r="P380" i="7"/>
  <c r="Q380" i="7"/>
  <c r="R380" i="7"/>
  <c r="S380" i="7"/>
  <c r="O381" i="7"/>
  <c r="P381" i="7"/>
  <c r="Q381" i="7"/>
  <c r="R381" i="7"/>
  <c r="S381" i="7"/>
  <c r="O382" i="7"/>
  <c r="P382" i="7"/>
  <c r="Q382" i="7"/>
  <c r="R382" i="7"/>
  <c r="S382" i="7"/>
  <c r="O383" i="7"/>
  <c r="P383" i="7"/>
  <c r="Q383" i="7"/>
  <c r="R383" i="7"/>
  <c r="S383" i="7"/>
  <c r="O384" i="7"/>
  <c r="P384" i="7"/>
  <c r="Q384" i="7"/>
  <c r="R384" i="7"/>
  <c r="S384" i="7"/>
  <c r="O385" i="7"/>
  <c r="P385" i="7"/>
  <c r="Q385" i="7"/>
  <c r="R385" i="7"/>
  <c r="S385" i="7"/>
  <c r="O386" i="7"/>
  <c r="P386" i="7"/>
  <c r="Q386" i="7"/>
  <c r="R386" i="7"/>
  <c r="S386" i="7"/>
  <c r="O387" i="7"/>
  <c r="P387" i="7"/>
  <c r="Q387" i="7"/>
  <c r="R387" i="7"/>
  <c r="S387" i="7"/>
  <c r="O388" i="7"/>
  <c r="P388" i="7"/>
  <c r="Q388" i="7"/>
  <c r="R388" i="7"/>
  <c r="S388" i="7"/>
  <c r="O389" i="7"/>
  <c r="P389" i="7"/>
  <c r="Q389" i="7"/>
  <c r="R389" i="7"/>
  <c r="S389" i="7"/>
  <c r="O390" i="7"/>
  <c r="P390" i="7"/>
  <c r="Q390" i="7"/>
  <c r="R390" i="7"/>
  <c r="S390" i="7"/>
  <c r="O391" i="7"/>
  <c r="P391" i="7"/>
  <c r="Q391" i="7"/>
  <c r="R391" i="7"/>
  <c r="S391" i="7"/>
  <c r="O392" i="7"/>
  <c r="P392" i="7"/>
  <c r="Q392" i="7"/>
  <c r="R392" i="7"/>
  <c r="S392" i="7"/>
  <c r="O393" i="7"/>
  <c r="P393" i="7"/>
  <c r="Q393" i="7"/>
  <c r="R393" i="7"/>
  <c r="S393" i="7"/>
  <c r="O394" i="7"/>
  <c r="P394" i="7"/>
  <c r="Q394" i="7"/>
  <c r="R394" i="7"/>
  <c r="S394" i="7"/>
  <c r="O395" i="7"/>
  <c r="P395" i="7"/>
  <c r="Q395" i="7"/>
  <c r="R395" i="7"/>
  <c r="S395" i="7"/>
  <c r="O396" i="7"/>
  <c r="P396" i="7"/>
  <c r="Q396" i="7"/>
  <c r="R396" i="7"/>
  <c r="S396" i="7"/>
  <c r="O397" i="7"/>
  <c r="P397" i="7"/>
  <c r="Q397" i="7"/>
  <c r="R397" i="7"/>
  <c r="S397" i="7"/>
  <c r="O398" i="7"/>
  <c r="P398" i="7"/>
  <c r="Q398" i="7"/>
  <c r="R398" i="7"/>
  <c r="S398" i="7"/>
  <c r="O399" i="7"/>
  <c r="P399" i="7"/>
  <c r="Q399" i="7"/>
  <c r="R399" i="7"/>
  <c r="S399" i="7"/>
  <c r="O400" i="7"/>
  <c r="P400" i="7"/>
  <c r="Q400" i="7"/>
  <c r="R400" i="7"/>
  <c r="S400" i="7"/>
  <c r="O401" i="7"/>
  <c r="P401" i="7"/>
  <c r="Q401" i="7"/>
  <c r="R401" i="7"/>
  <c r="S401" i="7"/>
  <c r="O402" i="7"/>
  <c r="P402" i="7"/>
  <c r="Q402" i="7"/>
  <c r="R402" i="7"/>
  <c r="S402" i="7"/>
  <c r="O403" i="7"/>
  <c r="P403" i="7"/>
  <c r="Q403" i="7"/>
  <c r="R403" i="7"/>
  <c r="S403" i="7"/>
  <c r="O404" i="7"/>
  <c r="P404" i="7"/>
  <c r="Q404" i="7"/>
  <c r="R404" i="7"/>
  <c r="S404" i="7"/>
  <c r="O405" i="7"/>
  <c r="P405" i="7"/>
  <c r="Q405" i="7"/>
  <c r="R405" i="7"/>
  <c r="S405" i="7"/>
  <c r="O406" i="7"/>
  <c r="P406" i="7"/>
  <c r="Q406" i="7"/>
  <c r="R406" i="7"/>
  <c r="S406" i="7"/>
  <c r="O407" i="7"/>
  <c r="P407" i="7"/>
  <c r="Q407" i="7"/>
  <c r="R407" i="7"/>
  <c r="S407" i="7"/>
  <c r="O408" i="7"/>
  <c r="P408" i="7"/>
  <c r="Q408" i="7"/>
  <c r="R408" i="7"/>
  <c r="S408" i="7"/>
  <c r="O409" i="7"/>
  <c r="P409" i="7"/>
  <c r="Q409" i="7"/>
  <c r="R409" i="7"/>
  <c r="S409" i="7"/>
  <c r="O410" i="7"/>
  <c r="P410" i="7"/>
  <c r="Q410" i="7"/>
  <c r="R410" i="7"/>
  <c r="S410" i="7"/>
  <c r="O411" i="7"/>
  <c r="P411" i="7"/>
  <c r="Q411" i="7"/>
  <c r="R411" i="7"/>
  <c r="S411" i="7"/>
  <c r="O412" i="7"/>
  <c r="P412" i="7"/>
  <c r="Q412" i="7"/>
  <c r="R412" i="7"/>
  <c r="S412" i="7"/>
  <c r="O413" i="7"/>
  <c r="P413" i="7"/>
  <c r="Q413" i="7"/>
  <c r="R413" i="7"/>
  <c r="S413" i="7"/>
  <c r="O414" i="7"/>
  <c r="P414" i="7"/>
  <c r="Q414" i="7"/>
  <c r="R414" i="7"/>
  <c r="S414" i="7"/>
  <c r="O415" i="7"/>
  <c r="P415" i="7"/>
  <c r="Q415" i="7"/>
  <c r="R415" i="7"/>
  <c r="S415" i="7"/>
  <c r="O416" i="7"/>
  <c r="P416" i="7"/>
  <c r="Q416" i="7"/>
  <c r="R416" i="7"/>
  <c r="S416" i="7"/>
  <c r="O417" i="7"/>
  <c r="P417" i="7"/>
  <c r="Q417" i="7"/>
  <c r="R417" i="7"/>
  <c r="S417" i="7"/>
  <c r="O418" i="7"/>
  <c r="P418" i="7"/>
  <c r="Q418" i="7"/>
  <c r="R418" i="7"/>
  <c r="S418" i="7"/>
  <c r="O419" i="7"/>
  <c r="P419" i="7"/>
  <c r="Q419" i="7"/>
  <c r="R419" i="7"/>
  <c r="S419" i="7"/>
  <c r="O420" i="7"/>
  <c r="P420" i="7"/>
  <c r="Q420" i="7"/>
  <c r="R420" i="7"/>
  <c r="S420" i="7"/>
  <c r="O421" i="7"/>
  <c r="P421" i="7"/>
  <c r="Q421" i="7"/>
  <c r="R421" i="7"/>
  <c r="S421" i="7"/>
  <c r="O422" i="7"/>
  <c r="P422" i="7"/>
  <c r="Q422" i="7"/>
  <c r="R422" i="7"/>
  <c r="S422" i="7"/>
  <c r="O423" i="7"/>
  <c r="P423" i="7"/>
  <c r="Q423" i="7"/>
  <c r="R423" i="7"/>
  <c r="S423" i="7"/>
  <c r="O424" i="7"/>
  <c r="P424" i="7"/>
  <c r="Q424" i="7"/>
  <c r="R424" i="7"/>
  <c r="S424" i="7"/>
  <c r="O425" i="7"/>
  <c r="P425" i="7"/>
  <c r="Q425" i="7"/>
  <c r="R425" i="7"/>
  <c r="S425" i="7"/>
  <c r="O426" i="7"/>
  <c r="P426" i="7"/>
  <c r="Q426" i="7"/>
  <c r="R426" i="7"/>
  <c r="S426" i="7"/>
  <c r="O427" i="7"/>
  <c r="P427" i="7"/>
  <c r="Q427" i="7"/>
  <c r="R427" i="7"/>
  <c r="S427" i="7"/>
  <c r="O428" i="7"/>
  <c r="P428" i="7"/>
  <c r="Q428" i="7"/>
  <c r="R428" i="7"/>
  <c r="S428" i="7"/>
  <c r="O429" i="7"/>
  <c r="P429" i="7"/>
  <c r="Q429" i="7"/>
  <c r="R429" i="7"/>
  <c r="S429" i="7"/>
  <c r="O430" i="7"/>
  <c r="P430" i="7"/>
  <c r="Q430" i="7"/>
  <c r="R430" i="7"/>
  <c r="S430" i="7"/>
  <c r="O431" i="7"/>
  <c r="P431" i="7"/>
  <c r="Q431" i="7"/>
  <c r="R431" i="7"/>
  <c r="S431" i="7"/>
  <c r="O432" i="7"/>
  <c r="P432" i="7"/>
  <c r="Q432" i="7"/>
  <c r="R432" i="7"/>
  <c r="S432" i="7"/>
  <c r="O433" i="7"/>
  <c r="P433" i="7"/>
  <c r="Q433" i="7"/>
  <c r="R433" i="7"/>
  <c r="S433" i="7"/>
  <c r="O434" i="7"/>
  <c r="P434" i="7"/>
  <c r="Q434" i="7"/>
  <c r="R434" i="7"/>
  <c r="S434" i="7"/>
  <c r="O435" i="7"/>
  <c r="P435" i="7"/>
  <c r="Q435" i="7"/>
  <c r="R435" i="7"/>
  <c r="S435" i="7"/>
  <c r="O436" i="7"/>
  <c r="P436" i="7"/>
  <c r="Q436" i="7"/>
  <c r="R436" i="7"/>
  <c r="S436" i="7"/>
  <c r="O437" i="7"/>
  <c r="P437" i="7"/>
  <c r="Q437" i="7"/>
  <c r="R437" i="7"/>
  <c r="S437" i="7"/>
  <c r="O438" i="7"/>
  <c r="P438" i="7"/>
  <c r="Q438" i="7"/>
  <c r="R438" i="7"/>
  <c r="S438" i="7"/>
  <c r="O439" i="7"/>
  <c r="P439" i="7"/>
  <c r="Q439" i="7"/>
  <c r="R439" i="7"/>
  <c r="S439" i="7"/>
  <c r="O440" i="7"/>
  <c r="P440" i="7"/>
  <c r="Q440" i="7"/>
  <c r="R440" i="7"/>
  <c r="S440" i="7"/>
  <c r="O441" i="7"/>
  <c r="P441" i="7"/>
  <c r="Q441" i="7"/>
  <c r="R441" i="7"/>
  <c r="S441" i="7"/>
  <c r="O442" i="7"/>
  <c r="P442" i="7"/>
  <c r="Q442" i="7"/>
  <c r="R442" i="7"/>
  <c r="S442" i="7"/>
  <c r="O443" i="7"/>
  <c r="P443" i="7"/>
  <c r="Q443" i="7"/>
  <c r="R443" i="7"/>
  <c r="S443" i="7"/>
  <c r="O444" i="7"/>
  <c r="P444" i="7"/>
  <c r="Q444" i="7"/>
  <c r="R444" i="7"/>
  <c r="S444" i="7"/>
  <c r="O445" i="7"/>
  <c r="P445" i="7"/>
  <c r="Q445" i="7"/>
  <c r="R445" i="7"/>
  <c r="S445" i="7"/>
  <c r="O446" i="7"/>
  <c r="P446" i="7"/>
  <c r="Q446" i="7"/>
  <c r="R446" i="7"/>
  <c r="S446" i="7"/>
  <c r="O447" i="7"/>
  <c r="P447" i="7"/>
  <c r="Q447" i="7"/>
  <c r="R447" i="7"/>
  <c r="S447" i="7"/>
  <c r="O448" i="7"/>
  <c r="P448" i="7"/>
  <c r="Q448" i="7"/>
  <c r="R448" i="7"/>
  <c r="S448" i="7"/>
  <c r="O449" i="7"/>
  <c r="P449" i="7"/>
  <c r="Q449" i="7"/>
  <c r="R449" i="7"/>
  <c r="S449" i="7"/>
  <c r="O450" i="7"/>
  <c r="P450" i="7"/>
  <c r="Q450" i="7"/>
  <c r="R450" i="7"/>
  <c r="S450" i="7"/>
  <c r="O451" i="7"/>
  <c r="P451" i="7"/>
  <c r="Q451" i="7"/>
  <c r="R451" i="7"/>
  <c r="S451" i="7"/>
  <c r="O452" i="7"/>
  <c r="P452" i="7"/>
  <c r="Q452" i="7"/>
  <c r="R452" i="7"/>
  <c r="S452" i="7"/>
  <c r="O453" i="7"/>
  <c r="P453" i="7"/>
  <c r="Q453" i="7"/>
  <c r="R453" i="7"/>
  <c r="S453" i="7"/>
  <c r="O454" i="7"/>
  <c r="P454" i="7"/>
  <c r="Q454" i="7"/>
  <c r="R454" i="7"/>
  <c r="S454" i="7"/>
  <c r="O455" i="7"/>
  <c r="P455" i="7"/>
  <c r="Q455" i="7"/>
  <c r="R455" i="7"/>
  <c r="S455" i="7"/>
  <c r="O456" i="7"/>
  <c r="P456" i="7"/>
  <c r="Q456" i="7"/>
  <c r="R456" i="7"/>
  <c r="S456" i="7"/>
  <c r="O457" i="7"/>
  <c r="P457" i="7"/>
  <c r="Q457" i="7"/>
  <c r="R457" i="7"/>
  <c r="S457" i="7"/>
  <c r="O458" i="7"/>
  <c r="P458" i="7"/>
  <c r="Q458" i="7"/>
  <c r="R458" i="7"/>
  <c r="S458" i="7"/>
  <c r="O459" i="7"/>
  <c r="P459" i="7"/>
  <c r="Q459" i="7"/>
  <c r="R459" i="7"/>
  <c r="S459" i="7"/>
  <c r="O460" i="7"/>
  <c r="P460" i="7"/>
  <c r="Q460" i="7"/>
  <c r="R460" i="7"/>
  <c r="S460" i="7"/>
  <c r="O461" i="7"/>
  <c r="P461" i="7"/>
  <c r="Q461" i="7"/>
  <c r="R461" i="7"/>
  <c r="S461" i="7"/>
  <c r="O462" i="7"/>
  <c r="P462" i="7"/>
  <c r="Q462" i="7"/>
  <c r="R462" i="7"/>
  <c r="S462" i="7"/>
  <c r="O463" i="7"/>
  <c r="P463" i="7"/>
  <c r="Q463" i="7"/>
  <c r="R463" i="7"/>
  <c r="S463" i="7"/>
  <c r="O464" i="7"/>
  <c r="P464" i="7"/>
  <c r="Q464" i="7"/>
  <c r="R464" i="7"/>
  <c r="S464" i="7"/>
  <c r="O465" i="7"/>
  <c r="P465" i="7"/>
  <c r="Q465" i="7"/>
  <c r="R465" i="7"/>
  <c r="S465" i="7"/>
  <c r="O466" i="7"/>
  <c r="P466" i="7"/>
  <c r="Q466" i="7"/>
  <c r="R466" i="7"/>
  <c r="S466" i="7"/>
  <c r="O467" i="7"/>
  <c r="P467" i="7"/>
  <c r="Q467" i="7"/>
  <c r="R467" i="7"/>
  <c r="S467" i="7"/>
  <c r="O468" i="7"/>
  <c r="P468" i="7"/>
  <c r="Q468" i="7"/>
  <c r="R468" i="7"/>
  <c r="S468" i="7"/>
  <c r="O469" i="7"/>
  <c r="P469" i="7"/>
  <c r="Q469" i="7"/>
  <c r="R469" i="7"/>
  <c r="S469" i="7"/>
  <c r="O470" i="7"/>
  <c r="P470" i="7"/>
  <c r="Q470" i="7"/>
  <c r="R470" i="7"/>
  <c r="S470" i="7"/>
  <c r="O471" i="7"/>
  <c r="P471" i="7"/>
  <c r="Q471" i="7"/>
  <c r="R471" i="7"/>
  <c r="S471" i="7"/>
  <c r="O472" i="7"/>
  <c r="P472" i="7"/>
  <c r="Q472" i="7"/>
  <c r="R472" i="7"/>
  <c r="S472" i="7"/>
  <c r="O473" i="7"/>
  <c r="P473" i="7"/>
  <c r="Q473" i="7"/>
  <c r="R473" i="7"/>
  <c r="S473" i="7"/>
  <c r="O474" i="7"/>
  <c r="P474" i="7"/>
  <c r="Q474" i="7"/>
  <c r="R474" i="7"/>
  <c r="S474" i="7"/>
  <c r="O475" i="7"/>
  <c r="P475" i="7"/>
  <c r="Q475" i="7"/>
  <c r="R475" i="7"/>
  <c r="S475" i="7"/>
  <c r="O476" i="7"/>
  <c r="P476" i="7"/>
  <c r="Q476" i="7"/>
  <c r="R476" i="7"/>
  <c r="S476" i="7"/>
  <c r="O477" i="7"/>
  <c r="P477" i="7"/>
  <c r="Q477" i="7"/>
  <c r="R477" i="7"/>
  <c r="S477" i="7"/>
  <c r="O478" i="7"/>
  <c r="P478" i="7"/>
  <c r="Q478" i="7"/>
  <c r="R478" i="7"/>
  <c r="S478" i="7"/>
  <c r="O479" i="7"/>
  <c r="P479" i="7"/>
  <c r="Q479" i="7"/>
  <c r="R479" i="7"/>
  <c r="S479" i="7"/>
  <c r="O480" i="7"/>
  <c r="P480" i="7"/>
  <c r="Q480" i="7"/>
  <c r="R480" i="7"/>
  <c r="S480" i="7"/>
  <c r="O481" i="7"/>
  <c r="P481" i="7"/>
  <c r="Q481" i="7"/>
  <c r="R481" i="7"/>
  <c r="S481" i="7"/>
  <c r="O482" i="7"/>
  <c r="P482" i="7"/>
  <c r="Q482" i="7"/>
  <c r="R482" i="7"/>
  <c r="S482" i="7"/>
  <c r="O483" i="7"/>
  <c r="P483" i="7"/>
  <c r="Q483" i="7"/>
  <c r="R483" i="7"/>
  <c r="S483" i="7"/>
  <c r="O484" i="7"/>
  <c r="P484" i="7"/>
  <c r="Q484" i="7"/>
  <c r="R484" i="7"/>
  <c r="S484" i="7"/>
  <c r="O485" i="7"/>
  <c r="P485" i="7"/>
  <c r="Q485" i="7"/>
  <c r="R485" i="7"/>
  <c r="S485" i="7"/>
  <c r="O486" i="7"/>
  <c r="P486" i="7"/>
  <c r="Q486" i="7"/>
  <c r="R486" i="7"/>
  <c r="S486" i="7"/>
  <c r="O487" i="7"/>
  <c r="P487" i="7"/>
  <c r="Q487" i="7"/>
  <c r="R487" i="7"/>
  <c r="S487" i="7"/>
  <c r="O488" i="7"/>
  <c r="P488" i="7"/>
  <c r="Q488" i="7"/>
  <c r="R488" i="7"/>
  <c r="S488" i="7"/>
  <c r="O489" i="7"/>
  <c r="P489" i="7"/>
  <c r="Q489" i="7"/>
  <c r="R489" i="7"/>
  <c r="S489" i="7"/>
  <c r="O490" i="7"/>
  <c r="P490" i="7"/>
  <c r="Q490" i="7"/>
  <c r="R490" i="7"/>
  <c r="S490" i="7"/>
  <c r="O491" i="7"/>
  <c r="P491" i="7"/>
  <c r="Q491" i="7"/>
  <c r="R491" i="7"/>
  <c r="S491" i="7"/>
  <c r="O492" i="7"/>
  <c r="P492" i="7"/>
  <c r="Q492" i="7"/>
  <c r="R492" i="7"/>
  <c r="S492" i="7"/>
  <c r="O493" i="7"/>
  <c r="P493" i="7"/>
  <c r="Q493" i="7"/>
  <c r="R493" i="7"/>
  <c r="S493" i="7"/>
  <c r="O494" i="7"/>
  <c r="P494" i="7"/>
  <c r="Q494" i="7"/>
  <c r="R494" i="7"/>
  <c r="S494" i="7"/>
  <c r="O495" i="7"/>
  <c r="P495" i="7"/>
  <c r="Q495" i="7"/>
  <c r="R495" i="7"/>
  <c r="S495" i="7"/>
  <c r="O496" i="7"/>
  <c r="P496" i="7"/>
  <c r="Q496" i="7"/>
  <c r="R496" i="7"/>
  <c r="S496" i="7"/>
  <c r="O497" i="7"/>
  <c r="P497" i="7"/>
  <c r="Q497" i="7"/>
  <c r="R497" i="7"/>
  <c r="S497" i="7"/>
  <c r="O498" i="7"/>
  <c r="P498" i="7"/>
  <c r="Q498" i="7"/>
  <c r="R498" i="7"/>
  <c r="S498" i="7"/>
  <c r="O499" i="7"/>
  <c r="P499" i="7"/>
  <c r="Q499" i="7"/>
  <c r="R499" i="7"/>
  <c r="S499" i="7"/>
  <c r="O500" i="7"/>
  <c r="P500" i="7"/>
  <c r="Q500" i="7"/>
  <c r="R500" i="7"/>
  <c r="S500" i="7"/>
  <c r="O501" i="7"/>
  <c r="P501" i="7"/>
  <c r="Q501" i="7"/>
  <c r="R501" i="7"/>
  <c r="S501" i="7"/>
  <c r="O502" i="7"/>
  <c r="P502" i="7"/>
  <c r="Q502" i="7"/>
  <c r="R502" i="7"/>
  <c r="S502" i="7"/>
  <c r="O503" i="7"/>
  <c r="P503" i="7"/>
  <c r="Q503" i="7"/>
  <c r="R503" i="7"/>
  <c r="S503" i="7"/>
  <c r="O504" i="7"/>
  <c r="P504" i="7"/>
  <c r="Q504" i="7"/>
  <c r="R504" i="7"/>
  <c r="S504" i="7"/>
  <c r="O505" i="7"/>
  <c r="P505" i="7"/>
  <c r="Q505" i="7"/>
  <c r="R505" i="7"/>
  <c r="S505" i="7"/>
  <c r="O506" i="7"/>
  <c r="P506" i="7"/>
  <c r="Q506" i="7"/>
  <c r="R506" i="7"/>
  <c r="S506" i="7"/>
  <c r="O507" i="7"/>
  <c r="P507" i="7"/>
  <c r="Q507" i="7"/>
  <c r="R507" i="7"/>
  <c r="S507" i="7"/>
  <c r="O508" i="7"/>
  <c r="P508" i="7"/>
  <c r="Q508" i="7"/>
  <c r="R508" i="7"/>
  <c r="S508" i="7"/>
  <c r="O509" i="7"/>
  <c r="P509" i="7"/>
  <c r="Q509" i="7"/>
  <c r="R509" i="7"/>
  <c r="S509" i="7"/>
  <c r="O510" i="7"/>
  <c r="P510" i="7"/>
  <c r="Q510" i="7"/>
  <c r="R510" i="7"/>
  <c r="S510" i="7"/>
  <c r="O511" i="7"/>
  <c r="P511" i="7"/>
  <c r="Q511" i="7"/>
  <c r="R511" i="7"/>
  <c r="S511" i="7"/>
  <c r="O512" i="7"/>
  <c r="P512" i="7"/>
  <c r="Q512" i="7"/>
  <c r="R512" i="7"/>
  <c r="S512" i="7"/>
  <c r="O513" i="7"/>
  <c r="P513" i="7"/>
  <c r="Q513" i="7"/>
  <c r="R513" i="7"/>
  <c r="S513" i="7"/>
  <c r="O514" i="7"/>
  <c r="P514" i="7"/>
  <c r="Q514" i="7"/>
  <c r="R514" i="7"/>
  <c r="S514" i="7"/>
  <c r="O515" i="7"/>
  <c r="P515" i="7"/>
  <c r="Q515" i="7"/>
  <c r="R515" i="7"/>
  <c r="S515" i="7"/>
  <c r="O516" i="7"/>
  <c r="P516" i="7"/>
  <c r="Q516" i="7"/>
  <c r="R516" i="7"/>
  <c r="S516" i="7"/>
  <c r="O517" i="7"/>
  <c r="P517" i="7"/>
  <c r="Q517" i="7"/>
  <c r="R517" i="7"/>
  <c r="S517" i="7"/>
  <c r="O518" i="7"/>
  <c r="P518" i="7"/>
  <c r="Q518" i="7"/>
  <c r="R518" i="7"/>
  <c r="S518" i="7"/>
  <c r="O519" i="7"/>
  <c r="P519" i="7"/>
  <c r="Q519" i="7"/>
  <c r="R519" i="7"/>
  <c r="S519" i="7"/>
  <c r="O520" i="7"/>
  <c r="P520" i="7"/>
  <c r="Q520" i="7"/>
  <c r="R520" i="7"/>
  <c r="S520" i="7"/>
  <c r="O521" i="7"/>
  <c r="P521" i="7"/>
  <c r="Q521" i="7"/>
  <c r="R521" i="7"/>
  <c r="S521" i="7"/>
  <c r="O522" i="7"/>
  <c r="P522" i="7"/>
  <c r="Q522" i="7"/>
  <c r="R522" i="7"/>
  <c r="S522" i="7"/>
  <c r="O523" i="7"/>
  <c r="P523" i="7"/>
  <c r="Q523" i="7"/>
  <c r="R523" i="7"/>
  <c r="S523" i="7"/>
  <c r="O524" i="7"/>
  <c r="P524" i="7"/>
  <c r="Q524" i="7"/>
  <c r="R524" i="7"/>
  <c r="S524" i="7"/>
  <c r="O525" i="7"/>
  <c r="P525" i="7"/>
  <c r="Q525" i="7"/>
  <c r="R525" i="7"/>
  <c r="S525" i="7"/>
  <c r="O526" i="7"/>
  <c r="P526" i="7"/>
  <c r="Q526" i="7"/>
  <c r="R526" i="7"/>
  <c r="S526" i="7"/>
  <c r="O527" i="7"/>
  <c r="P527" i="7"/>
  <c r="Q527" i="7"/>
  <c r="R527" i="7"/>
  <c r="S527" i="7"/>
  <c r="O528" i="7"/>
  <c r="P528" i="7"/>
  <c r="Q528" i="7"/>
  <c r="R528" i="7"/>
  <c r="S528" i="7"/>
  <c r="O529" i="7"/>
  <c r="P529" i="7"/>
  <c r="Q529" i="7"/>
  <c r="R529" i="7"/>
  <c r="S529" i="7"/>
  <c r="O530" i="7"/>
  <c r="P530" i="7"/>
  <c r="Q530" i="7"/>
  <c r="R530" i="7"/>
  <c r="S530" i="7"/>
  <c r="O531" i="7"/>
  <c r="P531" i="7"/>
  <c r="Q531" i="7"/>
  <c r="R531" i="7"/>
  <c r="S531" i="7"/>
  <c r="O532" i="7"/>
  <c r="P532" i="7"/>
  <c r="Q532" i="7"/>
  <c r="R532" i="7"/>
  <c r="S532" i="7"/>
  <c r="O533" i="7"/>
  <c r="P533" i="7"/>
  <c r="Q533" i="7"/>
  <c r="R533" i="7"/>
  <c r="S533" i="7"/>
  <c r="O534" i="7"/>
  <c r="P534" i="7"/>
  <c r="Q534" i="7"/>
  <c r="R534" i="7"/>
  <c r="S534" i="7"/>
  <c r="O535" i="7"/>
  <c r="P535" i="7"/>
  <c r="Q535" i="7"/>
  <c r="R535" i="7"/>
  <c r="S535" i="7"/>
  <c r="O536" i="7"/>
  <c r="P536" i="7"/>
  <c r="Q536" i="7"/>
  <c r="R536" i="7"/>
  <c r="S536" i="7"/>
  <c r="O537" i="7"/>
  <c r="P537" i="7"/>
  <c r="Q537" i="7"/>
  <c r="R537" i="7"/>
  <c r="S537" i="7"/>
  <c r="O538" i="7"/>
  <c r="P538" i="7"/>
  <c r="Q538" i="7"/>
  <c r="R538" i="7"/>
  <c r="S538" i="7"/>
  <c r="O539" i="7"/>
  <c r="P539" i="7"/>
  <c r="Q539" i="7"/>
  <c r="R539" i="7"/>
  <c r="S539" i="7"/>
  <c r="O540" i="7"/>
  <c r="P540" i="7"/>
  <c r="Q540" i="7"/>
  <c r="R540" i="7"/>
  <c r="S540" i="7"/>
  <c r="O541" i="7"/>
  <c r="P541" i="7"/>
  <c r="Q541" i="7"/>
  <c r="R541" i="7"/>
  <c r="S541" i="7"/>
  <c r="O542" i="7"/>
  <c r="P542" i="7"/>
  <c r="Q542" i="7"/>
  <c r="R542" i="7"/>
  <c r="S542" i="7"/>
  <c r="O543" i="7"/>
  <c r="P543" i="7"/>
  <c r="Q543" i="7"/>
  <c r="R543" i="7"/>
  <c r="S543" i="7"/>
  <c r="O544" i="7"/>
  <c r="P544" i="7"/>
  <c r="Q544" i="7"/>
  <c r="R544" i="7"/>
  <c r="S544" i="7"/>
  <c r="O545" i="7"/>
  <c r="P545" i="7"/>
  <c r="Q545" i="7"/>
  <c r="R545" i="7"/>
  <c r="S545" i="7"/>
  <c r="O546" i="7"/>
  <c r="P546" i="7"/>
  <c r="Q546" i="7"/>
  <c r="R546" i="7"/>
  <c r="S546" i="7"/>
  <c r="O547" i="7"/>
  <c r="P547" i="7"/>
  <c r="Q547" i="7"/>
  <c r="R547" i="7"/>
  <c r="S547" i="7"/>
  <c r="O548" i="7"/>
  <c r="P548" i="7"/>
  <c r="Q548" i="7"/>
  <c r="R548" i="7"/>
  <c r="S548" i="7"/>
  <c r="O549" i="7"/>
  <c r="P549" i="7"/>
  <c r="Q549" i="7"/>
  <c r="R549" i="7"/>
  <c r="S549" i="7"/>
  <c r="O550" i="7"/>
  <c r="P550" i="7"/>
  <c r="Q550" i="7"/>
  <c r="R550" i="7"/>
  <c r="S550" i="7"/>
  <c r="O551" i="7"/>
  <c r="P551" i="7"/>
  <c r="Q551" i="7"/>
  <c r="R551" i="7"/>
  <c r="S551" i="7"/>
  <c r="O552" i="7"/>
  <c r="P552" i="7"/>
  <c r="Q552" i="7"/>
  <c r="R552" i="7"/>
  <c r="S552" i="7"/>
  <c r="O553" i="7"/>
  <c r="P553" i="7"/>
  <c r="Q553" i="7"/>
  <c r="R553" i="7"/>
  <c r="S553" i="7"/>
  <c r="O554" i="7"/>
  <c r="P554" i="7"/>
  <c r="Q554" i="7"/>
  <c r="R554" i="7"/>
  <c r="S554" i="7"/>
  <c r="O555" i="7"/>
  <c r="P555" i="7"/>
  <c r="Q555" i="7"/>
  <c r="R555" i="7"/>
  <c r="S555" i="7"/>
  <c r="O556" i="7"/>
  <c r="P556" i="7"/>
  <c r="Q556" i="7"/>
  <c r="R556" i="7"/>
  <c r="S556" i="7"/>
  <c r="O557" i="7"/>
  <c r="P557" i="7"/>
  <c r="Q557" i="7"/>
  <c r="R557" i="7"/>
  <c r="S557" i="7"/>
  <c r="O558" i="7"/>
  <c r="P558" i="7"/>
  <c r="Q558" i="7"/>
  <c r="R558" i="7"/>
  <c r="S558" i="7"/>
  <c r="O559" i="7"/>
  <c r="P559" i="7"/>
  <c r="Q559" i="7"/>
  <c r="R559" i="7"/>
  <c r="S559" i="7"/>
  <c r="O560" i="7"/>
  <c r="P560" i="7"/>
  <c r="Q560" i="7"/>
  <c r="R560" i="7"/>
  <c r="S560" i="7"/>
  <c r="O561" i="7"/>
  <c r="P561" i="7"/>
  <c r="Q561" i="7"/>
  <c r="R561" i="7"/>
  <c r="S561" i="7"/>
  <c r="O562" i="7"/>
  <c r="P562" i="7"/>
  <c r="Q562" i="7"/>
  <c r="R562" i="7"/>
  <c r="S562" i="7"/>
  <c r="O563" i="7"/>
  <c r="P563" i="7"/>
  <c r="Q563" i="7"/>
  <c r="R563" i="7"/>
  <c r="S563" i="7"/>
  <c r="O564" i="7"/>
  <c r="P564" i="7"/>
  <c r="Q564" i="7"/>
  <c r="R564" i="7"/>
  <c r="S564" i="7"/>
  <c r="O565" i="7"/>
  <c r="P565" i="7"/>
  <c r="Q565" i="7"/>
  <c r="R565" i="7"/>
  <c r="S565" i="7"/>
  <c r="O566" i="7"/>
  <c r="P566" i="7"/>
  <c r="Q566" i="7"/>
  <c r="R566" i="7"/>
  <c r="S566" i="7"/>
  <c r="O567" i="7"/>
  <c r="P567" i="7"/>
  <c r="Q567" i="7"/>
  <c r="R567" i="7"/>
  <c r="S567" i="7"/>
  <c r="O568" i="7"/>
  <c r="P568" i="7"/>
  <c r="Q568" i="7"/>
  <c r="R568" i="7"/>
  <c r="S568" i="7"/>
  <c r="O569" i="7"/>
  <c r="P569" i="7"/>
  <c r="Q569" i="7"/>
  <c r="R569" i="7"/>
  <c r="S569" i="7"/>
  <c r="O570" i="7"/>
  <c r="P570" i="7"/>
  <c r="Q570" i="7"/>
  <c r="R570" i="7"/>
  <c r="S570" i="7"/>
  <c r="O571" i="7"/>
  <c r="P571" i="7"/>
  <c r="Q571" i="7"/>
  <c r="R571" i="7"/>
  <c r="S571" i="7"/>
  <c r="O572" i="7"/>
  <c r="P572" i="7"/>
  <c r="Q572" i="7"/>
  <c r="R572" i="7"/>
  <c r="S572" i="7"/>
  <c r="O573" i="7"/>
  <c r="P573" i="7"/>
  <c r="Q573" i="7"/>
  <c r="R573" i="7"/>
  <c r="S573" i="7"/>
  <c r="O574" i="7"/>
  <c r="P574" i="7"/>
  <c r="Q574" i="7"/>
  <c r="R574" i="7"/>
  <c r="S574" i="7"/>
  <c r="O575" i="7"/>
  <c r="P575" i="7"/>
  <c r="Q575" i="7"/>
  <c r="R575" i="7"/>
  <c r="S575" i="7"/>
  <c r="O576" i="7"/>
  <c r="P576" i="7"/>
  <c r="Q576" i="7"/>
  <c r="R576" i="7"/>
  <c r="S576" i="7"/>
  <c r="O577" i="7"/>
  <c r="P577" i="7"/>
  <c r="Q577" i="7"/>
  <c r="R577" i="7"/>
  <c r="S577" i="7"/>
  <c r="O578" i="7"/>
  <c r="P578" i="7"/>
  <c r="Q578" i="7"/>
  <c r="R578" i="7"/>
  <c r="S578" i="7"/>
  <c r="O579" i="7"/>
  <c r="P579" i="7"/>
  <c r="Q579" i="7"/>
  <c r="R579" i="7"/>
  <c r="S579" i="7"/>
  <c r="O580" i="7"/>
  <c r="P580" i="7"/>
  <c r="Q580" i="7"/>
  <c r="R580" i="7"/>
  <c r="S580" i="7"/>
  <c r="O581" i="7"/>
  <c r="P581" i="7"/>
  <c r="Q581" i="7"/>
  <c r="R581" i="7"/>
  <c r="S581" i="7"/>
  <c r="O582" i="7"/>
  <c r="P582" i="7"/>
  <c r="Q582" i="7"/>
  <c r="R582" i="7"/>
  <c r="S582" i="7"/>
  <c r="O583" i="7"/>
  <c r="P583" i="7"/>
  <c r="Q583" i="7"/>
  <c r="R583" i="7"/>
  <c r="S583" i="7"/>
  <c r="O584" i="7"/>
  <c r="P584" i="7"/>
  <c r="Q584" i="7"/>
  <c r="R584" i="7"/>
  <c r="S584" i="7"/>
  <c r="O585" i="7"/>
  <c r="P585" i="7"/>
  <c r="Q585" i="7"/>
  <c r="R585" i="7"/>
  <c r="S585" i="7"/>
  <c r="O586" i="7"/>
  <c r="P586" i="7"/>
  <c r="Q586" i="7"/>
  <c r="R586" i="7"/>
  <c r="S586" i="7"/>
  <c r="O587" i="7"/>
  <c r="P587" i="7"/>
  <c r="Q587" i="7"/>
  <c r="R587" i="7"/>
  <c r="S587" i="7"/>
  <c r="O588" i="7"/>
  <c r="P588" i="7"/>
  <c r="Q588" i="7"/>
  <c r="R588" i="7"/>
  <c r="S588" i="7"/>
  <c r="O589" i="7"/>
  <c r="P589" i="7"/>
  <c r="Q589" i="7"/>
  <c r="R589" i="7"/>
  <c r="S589" i="7"/>
  <c r="O590" i="7"/>
  <c r="P590" i="7"/>
  <c r="Q590" i="7"/>
  <c r="R590" i="7"/>
  <c r="S590" i="7"/>
  <c r="O591" i="7"/>
  <c r="P591" i="7"/>
  <c r="Q591" i="7"/>
  <c r="R591" i="7"/>
  <c r="S591" i="7"/>
  <c r="O592" i="7"/>
  <c r="P592" i="7"/>
  <c r="Q592" i="7"/>
  <c r="R592" i="7"/>
  <c r="S592" i="7"/>
  <c r="O593" i="7"/>
  <c r="P593" i="7"/>
  <c r="Q593" i="7"/>
  <c r="R593" i="7"/>
  <c r="S593" i="7"/>
  <c r="O594" i="7"/>
  <c r="P594" i="7"/>
  <c r="Q594" i="7"/>
  <c r="R594" i="7"/>
  <c r="S594" i="7"/>
  <c r="O595" i="7"/>
  <c r="P595" i="7"/>
  <c r="Q595" i="7"/>
  <c r="R595" i="7"/>
  <c r="S595" i="7"/>
  <c r="O596" i="7"/>
  <c r="P596" i="7"/>
  <c r="Q596" i="7"/>
  <c r="R596" i="7"/>
  <c r="S596" i="7"/>
  <c r="O597" i="7"/>
  <c r="P597" i="7"/>
  <c r="Q597" i="7"/>
  <c r="R597" i="7"/>
  <c r="S597" i="7"/>
  <c r="O598" i="7"/>
  <c r="P598" i="7"/>
  <c r="Q598" i="7"/>
  <c r="R598" i="7"/>
  <c r="S598" i="7"/>
  <c r="O599" i="7"/>
  <c r="P599" i="7"/>
  <c r="Q599" i="7"/>
  <c r="R599" i="7"/>
  <c r="S599" i="7"/>
  <c r="O600" i="7"/>
  <c r="P600" i="7"/>
  <c r="Q600" i="7"/>
  <c r="R600" i="7"/>
  <c r="S600" i="7"/>
  <c r="O601" i="7"/>
  <c r="P601" i="7"/>
  <c r="Q601" i="7"/>
  <c r="R601" i="7"/>
  <c r="S601" i="7"/>
  <c r="O602" i="7"/>
  <c r="P602" i="7"/>
  <c r="Q602" i="7"/>
  <c r="R602" i="7"/>
  <c r="S602" i="7"/>
  <c r="O603" i="7"/>
  <c r="P603" i="7"/>
  <c r="Q603" i="7"/>
  <c r="R603" i="7"/>
  <c r="S603" i="7"/>
  <c r="O604" i="7"/>
  <c r="P604" i="7"/>
  <c r="Q604" i="7"/>
  <c r="R604" i="7"/>
  <c r="S604" i="7"/>
  <c r="O605" i="7"/>
  <c r="P605" i="7"/>
  <c r="Q605" i="7"/>
  <c r="R605" i="7"/>
  <c r="S605" i="7"/>
  <c r="O606" i="7"/>
  <c r="P606" i="7"/>
  <c r="Q606" i="7"/>
  <c r="R606" i="7"/>
  <c r="S606" i="7"/>
  <c r="O607" i="7"/>
  <c r="P607" i="7"/>
  <c r="Q607" i="7"/>
  <c r="R607" i="7"/>
  <c r="S607" i="7"/>
  <c r="O608" i="7"/>
  <c r="P608" i="7"/>
  <c r="Q608" i="7"/>
  <c r="R608" i="7"/>
  <c r="S608" i="7"/>
  <c r="O609" i="7"/>
  <c r="P609" i="7"/>
  <c r="Q609" i="7"/>
  <c r="R609" i="7"/>
  <c r="S609" i="7"/>
  <c r="O610" i="7"/>
  <c r="P610" i="7"/>
  <c r="Q610" i="7"/>
  <c r="R610" i="7"/>
  <c r="S610" i="7"/>
  <c r="O611" i="7"/>
  <c r="P611" i="7"/>
  <c r="Q611" i="7"/>
  <c r="R611" i="7"/>
  <c r="S611" i="7"/>
  <c r="O612" i="7"/>
  <c r="P612" i="7"/>
  <c r="Q612" i="7"/>
  <c r="R612" i="7"/>
  <c r="S612" i="7"/>
  <c r="O613" i="7"/>
  <c r="P613" i="7"/>
  <c r="Q613" i="7"/>
  <c r="R613" i="7"/>
  <c r="S613" i="7"/>
  <c r="O614" i="7"/>
  <c r="P614" i="7"/>
  <c r="Q614" i="7"/>
  <c r="R614" i="7"/>
  <c r="S614" i="7"/>
  <c r="O615" i="7"/>
  <c r="P615" i="7"/>
  <c r="Q615" i="7"/>
  <c r="R615" i="7"/>
  <c r="S615" i="7"/>
  <c r="O616" i="7"/>
  <c r="P616" i="7"/>
  <c r="Q616" i="7"/>
  <c r="R616" i="7"/>
  <c r="S616" i="7"/>
  <c r="O617" i="7"/>
  <c r="P617" i="7"/>
  <c r="Q617" i="7"/>
  <c r="R617" i="7"/>
  <c r="S617" i="7"/>
  <c r="O618" i="7"/>
  <c r="P618" i="7"/>
  <c r="Q618" i="7"/>
  <c r="R618" i="7"/>
  <c r="S618" i="7"/>
  <c r="O619" i="7"/>
  <c r="P619" i="7"/>
  <c r="Q619" i="7"/>
  <c r="R619" i="7"/>
  <c r="S619" i="7"/>
  <c r="O620" i="7"/>
  <c r="P620" i="7"/>
  <c r="Q620" i="7"/>
  <c r="R620" i="7"/>
  <c r="S620" i="7"/>
  <c r="O621" i="7"/>
  <c r="P621" i="7"/>
  <c r="Q621" i="7"/>
  <c r="R621" i="7"/>
  <c r="S621" i="7"/>
  <c r="O622" i="7"/>
  <c r="P622" i="7"/>
  <c r="Q622" i="7"/>
  <c r="R622" i="7"/>
  <c r="S622" i="7"/>
  <c r="O623" i="7"/>
  <c r="P623" i="7"/>
  <c r="Q623" i="7"/>
  <c r="R623" i="7"/>
  <c r="S623" i="7"/>
  <c r="O624" i="7"/>
  <c r="P624" i="7"/>
  <c r="Q624" i="7"/>
  <c r="R624" i="7"/>
  <c r="S624" i="7"/>
  <c r="O625" i="7"/>
  <c r="P625" i="7"/>
  <c r="Q625" i="7"/>
  <c r="R625" i="7"/>
  <c r="S625" i="7"/>
  <c r="O626" i="7"/>
  <c r="P626" i="7"/>
  <c r="Q626" i="7"/>
  <c r="R626" i="7"/>
  <c r="S626" i="7"/>
  <c r="O627" i="7"/>
  <c r="P627" i="7"/>
  <c r="Q627" i="7"/>
  <c r="R627" i="7"/>
  <c r="S627" i="7"/>
  <c r="O628" i="7"/>
  <c r="P628" i="7"/>
  <c r="Q628" i="7"/>
  <c r="R628" i="7"/>
  <c r="S628" i="7"/>
  <c r="O629" i="7"/>
  <c r="P629" i="7"/>
  <c r="Q629" i="7"/>
  <c r="R629" i="7"/>
  <c r="S629" i="7"/>
  <c r="O630" i="7"/>
  <c r="P630" i="7"/>
  <c r="Q630" i="7"/>
  <c r="R630" i="7"/>
  <c r="S630" i="7"/>
  <c r="O631" i="7"/>
  <c r="P631" i="7"/>
  <c r="Q631" i="7"/>
  <c r="R631" i="7"/>
  <c r="S631" i="7"/>
  <c r="O632" i="7"/>
  <c r="P632" i="7"/>
  <c r="Q632" i="7"/>
  <c r="R632" i="7"/>
  <c r="S632" i="7"/>
  <c r="O633" i="7"/>
  <c r="P633" i="7"/>
  <c r="Q633" i="7"/>
  <c r="R633" i="7"/>
  <c r="S633" i="7"/>
  <c r="O634" i="7"/>
  <c r="P634" i="7"/>
  <c r="Q634" i="7"/>
  <c r="R634" i="7"/>
  <c r="S634" i="7"/>
  <c r="O635" i="7"/>
  <c r="P635" i="7"/>
  <c r="Q635" i="7"/>
  <c r="R635" i="7"/>
  <c r="S635" i="7"/>
  <c r="O636" i="7"/>
  <c r="P636" i="7"/>
  <c r="Q636" i="7"/>
  <c r="R636" i="7"/>
  <c r="S636" i="7"/>
  <c r="O637" i="7"/>
  <c r="P637" i="7"/>
  <c r="Q637" i="7"/>
  <c r="R637" i="7"/>
  <c r="S637" i="7"/>
  <c r="O638" i="7"/>
  <c r="P638" i="7"/>
  <c r="Q638" i="7"/>
  <c r="R638" i="7"/>
  <c r="S638" i="7"/>
  <c r="O639" i="7"/>
  <c r="P639" i="7"/>
  <c r="Q639" i="7"/>
  <c r="R639" i="7"/>
  <c r="S639" i="7"/>
  <c r="O640" i="7"/>
  <c r="P640" i="7"/>
  <c r="Q640" i="7"/>
  <c r="R640" i="7"/>
  <c r="S640" i="7"/>
  <c r="O641" i="7"/>
  <c r="P641" i="7"/>
  <c r="Q641" i="7"/>
  <c r="R641" i="7"/>
  <c r="S641" i="7"/>
  <c r="O642" i="7"/>
  <c r="P642" i="7"/>
  <c r="Q642" i="7"/>
  <c r="R642" i="7"/>
  <c r="S642" i="7"/>
  <c r="O643" i="7"/>
  <c r="P643" i="7"/>
  <c r="Q643" i="7"/>
  <c r="R643" i="7"/>
  <c r="S643" i="7"/>
  <c r="O644" i="7"/>
  <c r="P644" i="7"/>
  <c r="Q644" i="7"/>
  <c r="R644" i="7"/>
  <c r="S644" i="7"/>
  <c r="O645" i="7"/>
  <c r="P645" i="7"/>
  <c r="Q645" i="7"/>
  <c r="R645" i="7"/>
  <c r="S645" i="7"/>
  <c r="O646" i="7"/>
  <c r="P646" i="7"/>
  <c r="Q646" i="7"/>
  <c r="R646" i="7"/>
  <c r="S646" i="7"/>
  <c r="O647" i="7"/>
  <c r="P647" i="7"/>
  <c r="Q647" i="7"/>
  <c r="R647" i="7"/>
  <c r="S647" i="7"/>
  <c r="O648" i="7"/>
  <c r="P648" i="7"/>
  <c r="Q648" i="7"/>
  <c r="R648" i="7"/>
  <c r="S648" i="7"/>
  <c r="O649" i="7"/>
  <c r="P649" i="7"/>
  <c r="Q649" i="7"/>
  <c r="R649" i="7"/>
  <c r="S649" i="7"/>
  <c r="O650" i="7"/>
  <c r="P650" i="7"/>
  <c r="Q650" i="7"/>
  <c r="R650" i="7"/>
  <c r="S650" i="7"/>
  <c r="O651" i="7"/>
  <c r="P651" i="7"/>
  <c r="Q651" i="7"/>
  <c r="R651" i="7"/>
  <c r="S651" i="7"/>
  <c r="O652" i="7"/>
  <c r="P652" i="7"/>
  <c r="Q652" i="7"/>
  <c r="R652" i="7"/>
  <c r="S652" i="7"/>
  <c r="O653" i="7"/>
  <c r="P653" i="7"/>
  <c r="Q653" i="7"/>
  <c r="R653" i="7"/>
  <c r="S653" i="7"/>
  <c r="O654" i="7"/>
  <c r="P654" i="7"/>
  <c r="Q654" i="7"/>
  <c r="R654" i="7"/>
  <c r="S654" i="7"/>
  <c r="O655" i="7"/>
  <c r="P655" i="7"/>
  <c r="Q655" i="7"/>
  <c r="R655" i="7"/>
  <c r="S655" i="7"/>
  <c r="O656" i="7"/>
  <c r="P656" i="7"/>
  <c r="Q656" i="7"/>
  <c r="R656" i="7"/>
  <c r="S656" i="7"/>
  <c r="O657" i="7"/>
  <c r="P657" i="7"/>
  <c r="Q657" i="7"/>
  <c r="R657" i="7"/>
  <c r="S657" i="7"/>
  <c r="O658" i="7"/>
  <c r="P658" i="7"/>
  <c r="Q658" i="7"/>
  <c r="R658" i="7"/>
  <c r="S658" i="7"/>
  <c r="O659" i="7"/>
  <c r="P659" i="7"/>
  <c r="Q659" i="7"/>
  <c r="R659" i="7"/>
  <c r="S659" i="7"/>
  <c r="O660" i="7"/>
  <c r="P660" i="7"/>
  <c r="Q660" i="7"/>
  <c r="R660" i="7"/>
  <c r="S660" i="7"/>
  <c r="O661" i="7"/>
  <c r="P661" i="7"/>
  <c r="Q661" i="7"/>
  <c r="R661" i="7"/>
  <c r="S661" i="7"/>
  <c r="O662" i="7"/>
  <c r="P662" i="7"/>
  <c r="Q662" i="7"/>
  <c r="R662" i="7"/>
  <c r="S662" i="7"/>
  <c r="O663" i="7"/>
  <c r="P663" i="7"/>
  <c r="Q663" i="7"/>
  <c r="R663" i="7"/>
  <c r="S663" i="7"/>
  <c r="O664" i="7"/>
  <c r="P664" i="7"/>
  <c r="Q664" i="7"/>
  <c r="R664" i="7"/>
  <c r="S664" i="7"/>
  <c r="O665" i="7"/>
  <c r="P665" i="7"/>
  <c r="Q665" i="7"/>
  <c r="R665" i="7"/>
  <c r="S665" i="7"/>
  <c r="O666" i="7"/>
  <c r="P666" i="7"/>
  <c r="Q666" i="7"/>
  <c r="R666" i="7"/>
  <c r="S666" i="7"/>
  <c r="O667" i="7"/>
  <c r="P667" i="7"/>
  <c r="Q667" i="7"/>
  <c r="R667" i="7"/>
  <c r="S667" i="7"/>
  <c r="O668" i="7"/>
  <c r="P668" i="7"/>
  <c r="Q668" i="7"/>
  <c r="R668" i="7"/>
  <c r="S668" i="7"/>
  <c r="O669" i="7"/>
  <c r="P669" i="7"/>
  <c r="Q669" i="7"/>
  <c r="R669" i="7"/>
  <c r="S669" i="7"/>
  <c r="O670" i="7"/>
  <c r="P670" i="7"/>
  <c r="Q670" i="7"/>
  <c r="R670" i="7"/>
  <c r="S670" i="7"/>
  <c r="O671" i="7"/>
  <c r="P671" i="7"/>
  <c r="Q671" i="7"/>
  <c r="R671" i="7"/>
  <c r="S671" i="7"/>
  <c r="O672" i="7"/>
  <c r="P672" i="7"/>
  <c r="Q672" i="7"/>
  <c r="R672" i="7"/>
  <c r="S672" i="7"/>
  <c r="O673" i="7"/>
  <c r="P673" i="7"/>
  <c r="Q673" i="7"/>
  <c r="R673" i="7"/>
  <c r="S673" i="7"/>
  <c r="O674" i="7"/>
  <c r="P674" i="7"/>
  <c r="Q674" i="7"/>
  <c r="R674" i="7"/>
  <c r="S674" i="7"/>
  <c r="O675" i="7"/>
  <c r="P675" i="7"/>
  <c r="Q675" i="7"/>
  <c r="R675" i="7"/>
  <c r="S675" i="7"/>
  <c r="O676" i="7"/>
  <c r="P676" i="7"/>
  <c r="Q676" i="7"/>
  <c r="R676" i="7"/>
  <c r="S676" i="7"/>
  <c r="O677" i="7"/>
  <c r="P677" i="7"/>
  <c r="Q677" i="7"/>
  <c r="R677" i="7"/>
  <c r="S677" i="7"/>
  <c r="O678" i="7"/>
  <c r="P678" i="7"/>
  <c r="Q678" i="7"/>
  <c r="R678" i="7"/>
  <c r="S678" i="7"/>
  <c r="O679" i="7"/>
  <c r="P679" i="7"/>
  <c r="Q679" i="7"/>
  <c r="R679" i="7"/>
  <c r="S679" i="7"/>
  <c r="O680" i="7"/>
  <c r="P680" i="7"/>
  <c r="Q680" i="7"/>
  <c r="R680" i="7"/>
  <c r="S680" i="7"/>
  <c r="O681" i="7"/>
  <c r="P681" i="7"/>
  <c r="Q681" i="7"/>
  <c r="R681" i="7"/>
  <c r="S681" i="7"/>
  <c r="O682" i="7"/>
  <c r="P682" i="7"/>
  <c r="Q682" i="7"/>
  <c r="R682" i="7"/>
  <c r="S682" i="7"/>
  <c r="O683" i="7"/>
  <c r="P683" i="7"/>
  <c r="Q683" i="7"/>
  <c r="R683" i="7"/>
  <c r="S683" i="7"/>
  <c r="O684" i="7"/>
  <c r="P684" i="7"/>
  <c r="Q684" i="7"/>
  <c r="R684" i="7"/>
  <c r="S684" i="7"/>
  <c r="O685" i="7"/>
  <c r="P685" i="7"/>
  <c r="Q685" i="7"/>
  <c r="R685" i="7"/>
  <c r="S685" i="7"/>
  <c r="O686" i="7"/>
  <c r="P686" i="7"/>
  <c r="Q686" i="7"/>
  <c r="R686" i="7"/>
  <c r="S686" i="7"/>
  <c r="O687" i="7"/>
  <c r="P687" i="7"/>
  <c r="Q687" i="7"/>
  <c r="R687" i="7"/>
  <c r="S687" i="7"/>
  <c r="O688" i="7"/>
  <c r="P688" i="7"/>
  <c r="Q688" i="7"/>
  <c r="R688" i="7"/>
  <c r="S688" i="7"/>
  <c r="O689" i="7"/>
  <c r="P689" i="7"/>
  <c r="Q689" i="7"/>
  <c r="R689" i="7"/>
  <c r="S689" i="7"/>
  <c r="O690" i="7"/>
  <c r="P690" i="7"/>
  <c r="Q690" i="7"/>
  <c r="R690" i="7"/>
  <c r="S690" i="7"/>
  <c r="O691" i="7"/>
  <c r="P691" i="7"/>
  <c r="Q691" i="7"/>
  <c r="R691" i="7"/>
  <c r="S691" i="7"/>
  <c r="O692" i="7"/>
  <c r="P692" i="7"/>
  <c r="Q692" i="7"/>
  <c r="R692" i="7"/>
  <c r="S692" i="7"/>
  <c r="O693" i="7"/>
  <c r="P693" i="7"/>
  <c r="Q693" i="7"/>
  <c r="R693" i="7"/>
  <c r="S693" i="7"/>
  <c r="O694" i="7"/>
  <c r="P694" i="7"/>
  <c r="Q694" i="7"/>
  <c r="R694" i="7"/>
  <c r="S694" i="7"/>
  <c r="O695" i="7"/>
  <c r="P695" i="7"/>
  <c r="Q695" i="7"/>
  <c r="R695" i="7"/>
  <c r="S695" i="7"/>
  <c r="O696" i="7"/>
  <c r="P696" i="7"/>
  <c r="Q696" i="7"/>
  <c r="R696" i="7"/>
  <c r="S696" i="7"/>
  <c r="O697" i="7"/>
  <c r="P697" i="7"/>
  <c r="Q697" i="7"/>
  <c r="R697" i="7"/>
  <c r="S697" i="7"/>
  <c r="O698" i="7"/>
  <c r="P698" i="7"/>
  <c r="Q698" i="7"/>
  <c r="R698" i="7"/>
  <c r="S698" i="7"/>
  <c r="O699" i="7"/>
  <c r="P699" i="7"/>
  <c r="Q699" i="7"/>
  <c r="R699" i="7"/>
  <c r="S699" i="7"/>
  <c r="O700" i="7"/>
  <c r="P700" i="7"/>
  <c r="Q700" i="7"/>
  <c r="R700" i="7"/>
  <c r="S700" i="7"/>
  <c r="O701" i="7"/>
  <c r="P701" i="7"/>
  <c r="Q701" i="7"/>
  <c r="R701" i="7"/>
  <c r="S701" i="7"/>
  <c r="O702" i="7"/>
  <c r="P702" i="7"/>
  <c r="Q702" i="7"/>
  <c r="R702" i="7"/>
  <c r="S702" i="7"/>
  <c r="O703" i="7"/>
  <c r="P703" i="7"/>
  <c r="Q703" i="7"/>
  <c r="R703" i="7"/>
  <c r="S703" i="7"/>
  <c r="O704" i="7"/>
  <c r="P704" i="7"/>
  <c r="Q704" i="7"/>
  <c r="R704" i="7"/>
  <c r="S704" i="7"/>
  <c r="O705" i="7"/>
  <c r="P705" i="7"/>
  <c r="Q705" i="7"/>
  <c r="R705" i="7"/>
  <c r="S705" i="7"/>
  <c r="O706" i="7"/>
  <c r="P706" i="7"/>
  <c r="Q706" i="7"/>
  <c r="R706" i="7"/>
  <c r="S706" i="7"/>
  <c r="O707" i="7"/>
  <c r="P707" i="7"/>
  <c r="Q707" i="7"/>
  <c r="R707" i="7"/>
  <c r="S707" i="7"/>
  <c r="O708" i="7"/>
  <c r="P708" i="7"/>
  <c r="Q708" i="7"/>
  <c r="R708" i="7"/>
  <c r="S708" i="7"/>
  <c r="O709" i="7"/>
  <c r="P709" i="7"/>
  <c r="Q709" i="7"/>
  <c r="R709" i="7"/>
  <c r="S709" i="7"/>
  <c r="O710" i="7"/>
  <c r="P710" i="7"/>
  <c r="Q710" i="7"/>
  <c r="R710" i="7"/>
  <c r="S710" i="7"/>
  <c r="O711" i="7"/>
  <c r="P711" i="7"/>
  <c r="Q711" i="7"/>
  <c r="R711" i="7"/>
  <c r="S711" i="7"/>
  <c r="O712" i="7"/>
  <c r="P712" i="7"/>
  <c r="Q712" i="7"/>
  <c r="R712" i="7"/>
  <c r="S712" i="7"/>
  <c r="O713" i="7"/>
  <c r="P713" i="7"/>
  <c r="Q713" i="7"/>
  <c r="R713" i="7"/>
  <c r="S713" i="7"/>
  <c r="O714" i="7"/>
  <c r="P714" i="7"/>
  <c r="Q714" i="7"/>
  <c r="R714" i="7"/>
  <c r="S714" i="7"/>
  <c r="O715" i="7"/>
  <c r="P715" i="7"/>
  <c r="Q715" i="7"/>
  <c r="R715" i="7"/>
  <c r="S715" i="7"/>
  <c r="O716" i="7"/>
  <c r="P716" i="7"/>
  <c r="Q716" i="7"/>
  <c r="R716" i="7"/>
  <c r="S716" i="7"/>
  <c r="O717" i="7"/>
  <c r="P717" i="7"/>
  <c r="Q717" i="7"/>
  <c r="R717" i="7"/>
  <c r="S717" i="7"/>
  <c r="O718" i="7"/>
  <c r="P718" i="7"/>
  <c r="Q718" i="7"/>
  <c r="R718" i="7"/>
  <c r="S718" i="7"/>
  <c r="O719" i="7"/>
  <c r="P719" i="7"/>
  <c r="Q719" i="7"/>
  <c r="R719" i="7"/>
  <c r="S719" i="7"/>
  <c r="O720" i="7"/>
  <c r="P720" i="7"/>
  <c r="Q720" i="7"/>
  <c r="R720" i="7"/>
  <c r="S720" i="7"/>
  <c r="O721" i="7"/>
  <c r="P721" i="7"/>
  <c r="Q721" i="7"/>
  <c r="R721" i="7"/>
  <c r="S721" i="7"/>
  <c r="O722" i="7"/>
  <c r="P722" i="7"/>
  <c r="Q722" i="7"/>
  <c r="R722" i="7"/>
  <c r="S722" i="7"/>
  <c r="O723" i="7"/>
  <c r="P723" i="7"/>
  <c r="Q723" i="7"/>
  <c r="R723" i="7"/>
  <c r="S723" i="7"/>
  <c r="O724" i="7"/>
  <c r="P724" i="7"/>
  <c r="Q724" i="7"/>
  <c r="R724" i="7"/>
  <c r="S724" i="7"/>
  <c r="O725" i="7"/>
  <c r="P725" i="7"/>
  <c r="Q725" i="7"/>
  <c r="R725" i="7"/>
  <c r="S725" i="7"/>
  <c r="O726" i="7"/>
  <c r="P726" i="7"/>
  <c r="Q726" i="7"/>
  <c r="R726" i="7"/>
  <c r="S726" i="7"/>
  <c r="O727" i="7"/>
  <c r="P727" i="7"/>
  <c r="Q727" i="7"/>
  <c r="R727" i="7"/>
  <c r="S727" i="7"/>
  <c r="O728" i="7"/>
  <c r="P728" i="7"/>
  <c r="Q728" i="7"/>
  <c r="R728" i="7"/>
  <c r="S728" i="7"/>
  <c r="O729" i="7"/>
  <c r="P729" i="7"/>
  <c r="Q729" i="7"/>
  <c r="R729" i="7"/>
  <c r="S729" i="7"/>
  <c r="O730" i="7"/>
  <c r="P730" i="7"/>
  <c r="Q730" i="7"/>
  <c r="R730" i="7"/>
  <c r="S730" i="7"/>
  <c r="O731" i="7"/>
  <c r="P731" i="7"/>
  <c r="Q731" i="7"/>
  <c r="R731" i="7"/>
  <c r="S731" i="7"/>
  <c r="O732" i="7"/>
  <c r="P732" i="7"/>
  <c r="Q732" i="7"/>
  <c r="R732" i="7"/>
  <c r="S732" i="7"/>
  <c r="O733" i="7"/>
  <c r="P733" i="7"/>
  <c r="Q733" i="7"/>
  <c r="R733" i="7"/>
  <c r="S733" i="7"/>
  <c r="O734" i="7"/>
  <c r="P734" i="7"/>
  <c r="Q734" i="7"/>
  <c r="R734" i="7"/>
  <c r="S734" i="7"/>
  <c r="O735" i="7"/>
  <c r="P735" i="7"/>
  <c r="Q735" i="7"/>
  <c r="R735" i="7"/>
  <c r="S735" i="7"/>
  <c r="O736" i="7"/>
  <c r="P736" i="7"/>
  <c r="Q736" i="7"/>
  <c r="R736" i="7"/>
  <c r="S736" i="7"/>
  <c r="O737" i="7"/>
  <c r="P737" i="7"/>
  <c r="Q737" i="7"/>
  <c r="R737" i="7"/>
  <c r="S737" i="7"/>
  <c r="O738" i="7"/>
  <c r="P738" i="7"/>
  <c r="Q738" i="7"/>
  <c r="R738" i="7"/>
  <c r="S738" i="7"/>
  <c r="O739" i="7"/>
  <c r="P739" i="7"/>
  <c r="Q739" i="7"/>
  <c r="R739" i="7"/>
  <c r="S739" i="7"/>
  <c r="O740" i="7"/>
  <c r="P740" i="7"/>
  <c r="Q740" i="7"/>
  <c r="R740" i="7"/>
  <c r="S740" i="7"/>
  <c r="O741" i="7"/>
  <c r="P741" i="7"/>
  <c r="Q741" i="7"/>
  <c r="R741" i="7"/>
  <c r="S741" i="7"/>
  <c r="O742" i="7"/>
  <c r="P742" i="7"/>
  <c r="Q742" i="7"/>
  <c r="R742" i="7"/>
  <c r="S742" i="7"/>
  <c r="O743" i="7"/>
  <c r="P743" i="7"/>
  <c r="Q743" i="7"/>
  <c r="R743" i="7"/>
  <c r="S743" i="7"/>
  <c r="O744" i="7"/>
  <c r="P744" i="7"/>
  <c r="Q744" i="7"/>
  <c r="R744" i="7"/>
  <c r="S744" i="7"/>
  <c r="O745" i="7"/>
  <c r="P745" i="7"/>
  <c r="Q745" i="7"/>
  <c r="R745" i="7"/>
  <c r="S745" i="7"/>
  <c r="O746" i="7"/>
  <c r="P746" i="7"/>
  <c r="Q746" i="7"/>
  <c r="R746" i="7"/>
  <c r="S746" i="7"/>
  <c r="O747" i="7"/>
  <c r="P747" i="7"/>
  <c r="Q747" i="7"/>
  <c r="R747" i="7"/>
  <c r="S747" i="7"/>
  <c r="O748" i="7"/>
  <c r="P748" i="7"/>
  <c r="Q748" i="7"/>
  <c r="R748" i="7"/>
  <c r="S748" i="7"/>
  <c r="O749" i="7"/>
  <c r="P749" i="7"/>
  <c r="Q749" i="7"/>
  <c r="R749" i="7"/>
  <c r="S749" i="7"/>
  <c r="O750" i="7"/>
  <c r="P750" i="7"/>
  <c r="Q750" i="7"/>
  <c r="R750" i="7"/>
  <c r="S750" i="7"/>
  <c r="O751" i="7"/>
  <c r="P751" i="7"/>
  <c r="Q751" i="7"/>
  <c r="R751" i="7"/>
  <c r="S751" i="7"/>
  <c r="O752" i="7"/>
  <c r="P752" i="7"/>
  <c r="Q752" i="7"/>
  <c r="R752" i="7"/>
  <c r="S752" i="7"/>
  <c r="O753" i="7"/>
  <c r="P753" i="7"/>
  <c r="Q753" i="7"/>
  <c r="R753" i="7"/>
  <c r="S753" i="7"/>
  <c r="O754" i="7"/>
  <c r="P754" i="7"/>
  <c r="Q754" i="7"/>
  <c r="R754" i="7"/>
  <c r="S754" i="7"/>
  <c r="O755" i="7"/>
  <c r="P755" i="7"/>
  <c r="Q755" i="7"/>
  <c r="R755" i="7"/>
  <c r="S755" i="7"/>
  <c r="O756" i="7"/>
  <c r="P756" i="7"/>
  <c r="Q756" i="7"/>
  <c r="R756" i="7"/>
  <c r="S756" i="7"/>
  <c r="O757" i="7"/>
  <c r="P757" i="7"/>
  <c r="Q757" i="7"/>
  <c r="R757" i="7"/>
  <c r="S757" i="7"/>
  <c r="O758" i="7"/>
  <c r="P758" i="7"/>
  <c r="Q758" i="7"/>
  <c r="R758" i="7"/>
  <c r="S758" i="7"/>
  <c r="O759" i="7"/>
  <c r="P759" i="7"/>
  <c r="Q759" i="7"/>
  <c r="R759" i="7"/>
  <c r="S759" i="7"/>
  <c r="O760" i="7"/>
  <c r="P760" i="7"/>
  <c r="Q760" i="7"/>
  <c r="R760" i="7"/>
  <c r="S760" i="7"/>
  <c r="O761" i="7"/>
  <c r="P761" i="7"/>
  <c r="Q761" i="7"/>
  <c r="R761" i="7"/>
  <c r="S761" i="7"/>
  <c r="O762" i="7"/>
  <c r="P762" i="7"/>
  <c r="Q762" i="7"/>
  <c r="R762" i="7"/>
  <c r="S762" i="7"/>
  <c r="O763" i="7"/>
  <c r="P763" i="7"/>
  <c r="Q763" i="7"/>
  <c r="R763" i="7"/>
  <c r="S763" i="7"/>
  <c r="O764" i="7"/>
  <c r="P764" i="7"/>
  <c r="Q764" i="7"/>
  <c r="R764" i="7"/>
  <c r="S764" i="7"/>
  <c r="O765" i="7"/>
  <c r="P765" i="7"/>
  <c r="Q765" i="7"/>
  <c r="R765" i="7"/>
  <c r="S765" i="7"/>
  <c r="O766" i="7"/>
  <c r="P766" i="7"/>
  <c r="Q766" i="7"/>
  <c r="R766" i="7"/>
  <c r="S766" i="7"/>
  <c r="O767" i="7"/>
  <c r="P767" i="7"/>
  <c r="Q767" i="7"/>
  <c r="R767" i="7"/>
  <c r="S767" i="7"/>
  <c r="O768" i="7"/>
  <c r="P768" i="7"/>
  <c r="Q768" i="7"/>
  <c r="R768" i="7"/>
  <c r="S768" i="7"/>
  <c r="O769" i="7"/>
  <c r="P769" i="7"/>
  <c r="Q769" i="7"/>
  <c r="R769" i="7"/>
  <c r="S769" i="7"/>
  <c r="O770" i="7"/>
  <c r="P770" i="7"/>
  <c r="Q770" i="7"/>
  <c r="R770" i="7"/>
  <c r="S770" i="7"/>
  <c r="O771" i="7"/>
  <c r="P771" i="7"/>
  <c r="Q771" i="7"/>
  <c r="R771" i="7"/>
  <c r="S771" i="7"/>
  <c r="O772" i="7"/>
  <c r="P772" i="7"/>
  <c r="Q772" i="7"/>
  <c r="R772" i="7"/>
  <c r="S772" i="7"/>
  <c r="O773" i="7"/>
  <c r="P773" i="7"/>
  <c r="Q773" i="7"/>
  <c r="R773" i="7"/>
  <c r="S773" i="7"/>
  <c r="O774" i="7"/>
  <c r="P774" i="7"/>
  <c r="Q774" i="7"/>
  <c r="R774" i="7"/>
  <c r="S774" i="7"/>
  <c r="O775" i="7"/>
  <c r="P775" i="7"/>
  <c r="Q775" i="7"/>
  <c r="R775" i="7"/>
  <c r="S775" i="7"/>
  <c r="O776" i="7"/>
  <c r="P776" i="7"/>
  <c r="Q776" i="7"/>
  <c r="R776" i="7"/>
  <c r="S776" i="7"/>
  <c r="O777" i="7"/>
  <c r="P777" i="7"/>
  <c r="Q777" i="7"/>
  <c r="R777" i="7"/>
  <c r="S777" i="7"/>
  <c r="O778" i="7"/>
  <c r="P778" i="7"/>
  <c r="Q778" i="7"/>
  <c r="R778" i="7"/>
  <c r="S778" i="7"/>
  <c r="O779" i="7"/>
  <c r="P779" i="7"/>
  <c r="Q779" i="7"/>
  <c r="R779" i="7"/>
  <c r="S779" i="7"/>
  <c r="O780" i="7"/>
  <c r="P780" i="7"/>
  <c r="Q780" i="7"/>
  <c r="R780" i="7"/>
  <c r="S780" i="7"/>
  <c r="O781" i="7"/>
  <c r="P781" i="7"/>
  <c r="Q781" i="7"/>
  <c r="R781" i="7"/>
  <c r="S781" i="7"/>
  <c r="O782" i="7"/>
  <c r="P782" i="7"/>
  <c r="Q782" i="7"/>
  <c r="R782" i="7"/>
  <c r="S782" i="7"/>
  <c r="O783" i="7"/>
  <c r="P783" i="7"/>
  <c r="Q783" i="7"/>
  <c r="R783" i="7"/>
  <c r="S783" i="7"/>
  <c r="O784" i="7"/>
  <c r="P784" i="7"/>
  <c r="Q784" i="7"/>
  <c r="R784" i="7"/>
  <c r="S784" i="7"/>
  <c r="O785" i="7"/>
  <c r="P785" i="7"/>
  <c r="Q785" i="7"/>
  <c r="R785" i="7"/>
  <c r="S785" i="7"/>
  <c r="O786" i="7"/>
  <c r="P786" i="7"/>
  <c r="Q786" i="7"/>
  <c r="R786" i="7"/>
  <c r="S786" i="7"/>
  <c r="O787" i="7"/>
  <c r="P787" i="7"/>
  <c r="Q787" i="7"/>
  <c r="R787" i="7"/>
  <c r="S787" i="7"/>
  <c r="O788" i="7"/>
  <c r="P788" i="7"/>
  <c r="Q788" i="7"/>
  <c r="R788" i="7"/>
  <c r="S788" i="7"/>
  <c r="O789" i="7"/>
  <c r="P789" i="7"/>
  <c r="Q789" i="7"/>
  <c r="R789" i="7"/>
  <c r="S789" i="7"/>
  <c r="O790" i="7"/>
  <c r="P790" i="7"/>
  <c r="Q790" i="7"/>
  <c r="R790" i="7"/>
  <c r="S790" i="7"/>
  <c r="O791" i="7"/>
  <c r="P791" i="7"/>
  <c r="Q791" i="7"/>
  <c r="R791" i="7"/>
  <c r="S791" i="7"/>
  <c r="O792" i="7"/>
  <c r="P792" i="7"/>
  <c r="Q792" i="7"/>
  <c r="R792" i="7"/>
  <c r="S792" i="7"/>
  <c r="O793" i="7"/>
  <c r="P793" i="7"/>
  <c r="Q793" i="7"/>
  <c r="R793" i="7"/>
  <c r="S793" i="7"/>
  <c r="O794" i="7"/>
  <c r="P794" i="7"/>
  <c r="Q794" i="7"/>
  <c r="R794" i="7"/>
  <c r="S794" i="7"/>
  <c r="O795" i="7"/>
  <c r="P795" i="7"/>
  <c r="Q795" i="7"/>
  <c r="R795" i="7"/>
  <c r="S795" i="7"/>
  <c r="O796" i="7"/>
  <c r="P796" i="7"/>
  <c r="Q796" i="7"/>
  <c r="R796" i="7"/>
  <c r="S796" i="7"/>
  <c r="O797" i="7"/>
  <c r="P797" i="7"/>
  <c r="Q797" i="7"/>
  <c r="R797" i="7"/>
  <c r="S797" i="7"/>
  <c r="O798" i="7"/>
  <c r="P798" i="7"/>
  <c r="Q798" i="7"/>
  <c r="R798" i="7"/>
  <c r="S798" i="7"/>
  <c r="O799" i="7"/>
  <c r="P799" i="7"/>
  <c r="Q799" i="7"/>
  <c r="R799" i="7"/>
  <c r="S799" i="7"/>
  <c r="O800" i="7"/>
  <c r="P800" i="7"/>
  <c r="Q800" i="7"/>
  <c r="R800" i="7"/>
  <c r="S800" i="7"/>
  <c r="O801" i="7"/>
  <c r="P801" i="7"/>
  <c r="Q801" i="7"/>
  <c r="R801" i="7"/>
  <c r="S801" i="7"/>
  <c r="O802" i="7"/>
  <c r="P802" i="7"/>
  <c r="Q802" i="7"/>
  <c r="R802" i="7"/>
  <c r="S802" i="7"/>
  <c r="O803" i="7"/>
  <c r="P803" i="7"/>
  <c r="Q803" i="7"/>
  <c r="R803" i="7"/>
  <c r="S803" i="7"/>
  <c r="O804" i="7"/>
  <c r="P804" i="7"/>
  <c r="Q804" i="7"/>
  <c r="R804" i="7"/>
  <c r="S804" i="7"/>
  <c r="O805" i="7"/>
  <c r="P805" i="7"/>
  <c r="Q805" i="7"/>
  <c r="R805" i="7"/>
  <c r="S805" i="7"/>
  <c r="O806" i="7"/>
  <c r="P806" i="7"/>
  <c r="Q806" i="7"/>
  <c r="R806" i="7"/>
  <c r="S806" i="7"/>
  <c r="O807" i="7"/>
  <c r="P807" i="7"/>
  <c r="Q807" i="7"/>
  <c r="R807" i="7"/>
  <c r="S807" i="7"/>
  <c r="O808" i="7"/>
  <c r="P808" i="7"/>
  <c r="Q808" i="7"/>
  <c r="R808" i="7"/>
  <c r="S808" i="7"/>
  <c r="O809" i="7"/>
  <c r="P809" i="7"/>
  <c r="Q809" i="7"/>
  <c r="R809" i="7"/>
  <c r="S809" i="7"/>
  <c r="O810" i="7"/>
  <c r="P810" i="7"/>
  <c r="Q810" i="7"/>
  <c r="R810" i="7"/>
  <c r="S810" i="7"/>
  <c r="O811" i="7"/>
  <c r="P811" i="7"/>
  <c r="Q811" i="7"/>
  <c r="R811" i="7"/>
  <c r="S811" i="7"/>
  <c r="O812" i="7"/>
  <c r="P812" i="7"/>
  <c r="Q812" i="7"/>
  <c r="R812" i="7"/>
  <c r="S812" i="7"/>
  <c r="O813" i="7"/>
  <c r="P813" i="7"/>
  <c r="Q813" i="7"/>
  <c r="R813" i="7"/>
  <c r="S813" i="7"/>
  <c r="O814" i="7"/>
  <c r="P814" i="7"/>
  <c r="Q814" i="7"/>
  <c r="R814" i="7"/>
  <c r="S814" i="7"/>
  <c r="O815" i="7"/>
  <c r="P815" i="7"/>
  <c r="Q815" i="7"/>
  <c r="R815" i="7"/>
  <c r="S815" i="7"/>
  <c r="O816" i="7"/>
  <c r="P816" i="7"/>
  <c r="Q816" i="7"/>
  <c r="R816" i="7"/>
  <c r="S816" i="7"/>
  <c r="O817" i="7"/>
  <c r="P817" i="7"/>
  <c r="Q817" i="7"/>
  <c r="R817" i="7"/>
  <c r="S817" i="7"/>
  <c r="O818" i="7"/>
  <c r="P818" i="7"/>
  <c r="Q818" i="7"/>
  <c r="R818" i="7"/>
  <c r="S818" i="7"/>
  <c r="O819" i="7"/>
  <c r="P819" i="7"/>
  <c r="Q819" i="7"/>
  <c r="R819" i="7"/>
  <c r="S819" i="7"/>
  <c r="O820" i="7"/>
  <c r="P820" i="7"/>
  <c r="Q820" i="7"/>
  <c r="R820" i="7"/>
  <c r="S820" i="7"/>
  <c r="O821" i="7"/>
  <c r="P821" i="7"/>
  <c r="Q821" i="7"/>
  <c r="R821" i="7"/>
  <c r="S821" i="7"/>
  <c r="O822" i="7"/>
  <c r="P822" i="7"/>
  <c r="Q822" i="7"/>
  <c r="R822" i="7"/>
  <c r="S822" i="7"/>
  <c r="O823" i="7"/>
  <c r="P823" i="7"/>
  <c r="Q823" i="7"/>
  <c r="R823" i="7"/>
  <c r="S823" i="7"/>
  <c r="O824" i="7"/>
  <c r="P824" i="7"/>
  <c r="Q824" i="7"/>
  <c r="R824" i="7"/>
  <c r="S824" i="7"/>
  <c r="O825" i="7"/>
  <c r="P825" i="7"/>
  <c r="Q825" i="7"/>
  <c r="R825" i="7"/>
  <c r="S825" i="7"/>
  <c r="O826" i="7"/>
  <c r="P826" i="7"/>
  <c r="Q826" i="7"/>
  <c r="R826" i="7"/>
  <c r="S826" i="7"/>
  <c r="O827" i="7"/>
  <c r="P827" i="7"/>
  <c r="Q827" i="7"/>
  <c r="R827" i="7"/>
  <c r="S827" i="7"/>
  <c r="O828" i="7"/>
  <c r="P828" i="7"/>
  <c r="Q828" i="7"/>
  <c r="R828" i="7"/>
  <c r="S828" i="7"/>
  <c r="O829" i="7"/>
  <c r="P829" i="7"/>
  <c r="Q829" i="7"/>
  <c r="R829" i="7"/>
  <c r="S829" i="7"/>
  <c r="O830" i="7"/>
  <c r="P830" i="7"/>
  <c r="Q830" i="7"/>
  <c r="R830" i="7"/>
  <c r="S830" i="7"/>
  <c r="O831" i="7"/>
  <c r="P831" i="7"/>
  <c r="Q831" i="7"/>
  <c r="R831" i="7"/>
  <c r="S831" i="7"/>
  <c r="O832" i="7"/>
  <c r="P832" i="7"/>
  <c r="Q832" i="7"/>
  <c r="R832" i="7"/>
  <c r="S832" i="7"/>
  <c r="O833" i="7"/>
  <c r="P833" i="7"/>
  <c r="Q833" i="7"/>
  <c r="R833" i="7"/>
  <c r="S833" i="7"/>
  <c r="O834" i="7"/>
  <c r="P834" i="7"/>
  <c r="Q834" i="7"/>
  <c r="R834" i="7"/>
  <c r="S834" i="7"/>
  <c r="O835" i="7"/>
  <c r="P835" i="7"/>
  <c r="Q835" i="7"/>
  <c r="R835" i="7"/>
  <c r="S835" i="7"/>
  <c r="O836" i="7"/>
  <c r="P836" i="7"/>
  <c r="Q836" i="7"/>
  <c r="R836" i="7"/>
  <c r="S836" i="7"/>
  <c r="O837" i="7"/>
  <c r="P837" i="7"/>
  <c r="Q837" i="7"/>
  <c r="R837" i="7"/>
  <c r="S837" i="7"/>
  <c r="O838" i="7"/>
  <c r="P838" i="7"/>
  <c r="Q838" i="7"/>
  <c r="R838" i="7"/>
  <c r="S838" i="7"/>
  <c r="O839" i="7"/>
  <c r="P839" i="7"/>
  <c r="Q839" i="7"/>
  <c r="R839" i="7"/>
  <c r="S839" i="7"/>
  <c r="O840" i="7"/>
  <c r="P840" i="7"/>
  <c r="Q840" i="7"/>
  <c r="R840" i="7"/>
  <c r="S840" i="7"/>
  <c r="O841" i="7"/>
  <c r="P841" i="7"/>
  <c r="Q841" i="7"/>
  <c r="R841" i="7"/>
  <c r="S841" i="7"/>
  <c r="O842" i="7"/>
  <c r="P842" i="7"/>
  <c r="Q842" i="7"/>
  <c r="R842" i="7"/>
  <c r="S842" i="7"/>
  <c r="O843" i="7"/>
  <c r="P843" i="7"/>
  <c r="Q843" i="7"/>
  <c r="R843" i="7"/>
  <c r="S843" i="7"/>
  <c r="O844" i="7"/>
  <c r="P844" i="7"/>
  <c r="Q844" i="7"/>
  <c r="R844" i="7"/>
  <c r="S844" i="7"/>
  <c r="O845" i="7"/>
  <c r="P845" i="7"/>
  <c r="Q845" i="7"/>
  <c r="R845" i="7"/>
  <c r="S845" i="7"/>
  <c r="O846" i="7"/>
  <c r="P846" i="7"/>
  <c r="Q846" i="7"/>
  <c r="R846" i="7"/>
  <c r="S846" i="7"/>
  <c r="O847" i="7"/>
  <c r="P847" i="7"/>
  <c r="Q847" i="7"/>
  <c r="R847" i="7"/>
  <c r="S847" i="7"/>
  <c r="O848" i="7"/>
  <c r="P848" i="7"/>
  <c r="Q848" i="7"/>
  <c r="R848" i="7"/>
  <c r="S848" i="7"/>
  <c r="O849" i="7"/>
  <c r="P849" i="7"/>
  <c r="Q849" i="7"/>
  <c r="R849" i="7"/>
  <c r="S849" i="7"/>
  <c r="O850" i="7"/>
  <c r="P850" i="7"/>
  <c r="Q850" i="7"/>
  <c r="R850" i="7"/>
  <c r="S850" i="7"/>
  <c r="O851" i="7"/>
  <c r="P851" i="7"/>
  <c r="Q851" i="7"/>
  <c r="R851" i="7"/>
  <c r="S851" i="7"/>
  <c r="O852" i="7"/>
  <c r="P852" i="7"/>
  <c r="Q852" i="7"/>
  <c r="R852" i="7"/>
  <c r="S852" i="7"/>
  <c r="O853" i="7"/>
  <c r="P853" i="7"/>
  <c r="Q853" i="7"/>
  <c r="R853" i="7"/>
  <c r="S853" i="7"/>
  <c r="O854" i="7"/>
  <c r="P854" i="7"/>
  <c r="Q854" i="7"/>
  <c r="R854" i="7"/>
  <c r="S854" i="7"/>
  <c r="O855" i="7"/>
  <c r="P855" i="7"/>
  <c r="Q855" i="7"/>
  <c r="R855" i="7"/>
  <c r="S855" i="7"/>
  <c r="O856" i="7"/>
  <c r="P856" i="7"/>
  <c r="Q856" i="7"/>
  <c r="R856" i="7"/>
  <c r="S856" i="7"/>
  <c r="O857" i="7"/>
  <c r="P857" i="7"/>
  <c r="Q857" i="7"/>
  <c r="R857" i="7"/>
  <c r="S857" i="7"/>
  <c r="O858" i="7"/>
  <c r="P858" i="7"/>
  <c r="Q858" i="7"/>
  <c r="R858" i="7"/>
  <c r="S858" i="7"/>
  <c r="O859" i="7"/>
  <c r="P859" i="7"/>
  <c r="Q859" i="7"/>
  <c r="R859" i="7"/>
  <c r="S859" i="7"/>
  <c r="O860" i="7"/>
  <c r="P860" i="7"/>
  <c r="Q860" i="7"/>
  <c r="R860" i="7"/>
  <c r="S860" i="7"/>
  <c r="O861" i="7"/>
  <c r="P861" i="7"/>
  <c r="Q861" i="7"/>
  <c r="R861" i="7"/>
  <c r="S861" i="7"/>
  <c r="O862" i="7"/>
  <c r="P862" i="7"/>
  <c r="Q862" i="7"/>
  <c r="R862" i="7"/>
  <c r="S862" i="7"/>
  <c r="O863" i="7"/>
  <c r="P863" i="7"/>
  <c r="Q863" i="7"/>
  <c r="R863" i="7"/>
  <c r="S863" i="7"/>
  <c r="O864" i="7"/>
  <c r="P864" i="7"/>
  <c r="Q864" i="7"/>
  <c r="R864" i="7"/>
  <c r="S864" i="7"/>
  <c r="O865" i="7"/>
  <c r="P865" i="7"/>
  <c r="Q865" i="7"/>
  <c r="R865" i="7"/>
  <c r="S865" i="7"/>
  <c r="O866" i="7"/>
  <c r="P866" i="7"/>
  <c r="Q866" i="7"/>
  <c r="R866" i="7"/>
  <c r="S866" i="7"/>
  <c r="O867" i="7"/>
  <c r="P867" i="7"/>
  <c r="Q867" i="7"/>
  <c r="R867" i="7"/>
  <c r="S867" i="7"/>
  <c r="O868" i="7"/>
  <c r="P868" i="7"/>
  <c r="Q868" i="7"/>
  <c r="R868" i="7"/>
  <c r="S868" i="7"/>
  <c r="O869" i="7"/>
  <c r="P869" i="7"/>
  <c r="Q869" i="7"/>
  <c r="R869" i="7"/>
  <c r="S869" i="7"/>
  <c r="O870" i="7"/>
  <c r="P870" i="7"/>
  <c r="Q870" i="7"/>
  <c r="R870" i="7"/>
  <c r="S870" i="7"/>
  <c r="O871" i="7"/>
  <c r="P871" i="7"/>
  <c r="Q871" i="7"/>
  <c r="R871" i="7"/>
  <c r="S871" i="7"/>
  <c r="O872" i="7"/>
  <c r="P872" i="7"/>
  <c r="Q872" i="7"/>
  <c r="R872" i="7"/>
  <c r="S872" i="7"/>
  <c r="O873" i="7"/>
  <c r="P873" i="7"/>
  <c r="Q873" i="7"/>
  <c r="R873" i="7"/>
  <c r="S873" i="7"/>
  <c r="O874" i="7"/>
  <c r="P874" i="7"/>
  <c r="Q874" i="7"/>
  <c r="R874" i="7"/>
  <c r="S874" i="7"/>
  <c r="O875" i="7"/>
  <c r="P875" i="7"/>
  <c r="Q875" i="7"/>
  <c r="R875" i="7"/>
  <c r="S875" i="7"/>
  <c r="O876" i="7"/>
  <c r="P876" i="7"/>
  <c r="Q876" i="7"/>
  <c r="R876" i="7"/>
  <c r="S876" i="7"/>
  <c r="O877" i="7"/>
  <c r="P877" i="7"/>
  <c r="Q877" i="7"/>
  <c r="R877" i="7"/>
  <c r="S877" i="7"/>
  <c r="O878" i="7"/>
  <c r="P878" i="7"/>
  <c r="Q878" i="7"/>
  <c r="R878" i="7"/>
  <c r="S878" i="7"/>
  <c r="O879" i="7"/>
  <c r="P879" i="7"/>
  <c r="Q879" i="7"/>
  <c r="R879" i="7"/>
  <c r="S879" i="7"/>
  <c r="O880" i="7"/>
  <c r="P880" i="7"/>
  <c r="Q880" i="7"/>
  <c r="R880" i="7"/>
  <c r="S880" i="7"/>
  <c r="O881" i="7"/>
  <c r="P881" i="7"/>
  <c r="Q881" i="7"/>
  <c r="R881" i="7"/>
  <c r="S881" i="7"/>
  <c r="O882" i="7"/>
  <c r="P882" i="7"/>
  <c r="Q882" i="7"/>
  <c r="R882" i="7"/>
  <c r="S882" i="7"/>
  <c r="O883" i="7"/>
  <c r="P883" i="7"/>
  <c r="Q883" i="7"/>
  <c r="R883" i="7"/>
  <c r="S883" i="7"/>
  <c r="O884" i="7"/>
  <c r="P884" i="7"/>
  <c r="Q884" i="7"/>
  <c r="R884" i="7"/>
  <c r="S884" i="7"/>
  <c r="O885" i="7"/>
  <c r="P885" i="7"/>
  <c r="Q885" i="7"/>
  <c r="R885" i="7"/>
  <c r="S885" i="7"/>
  <c r="O886" i="7"/>
  <c r="P886" i="7"/>
  <c r="Q886" i="7"/>
  <c r="R886" i="7"/>
  <c r="S886" i="7"/>
  <c r="O887" i="7"/>
  <c r="P887" i="7"/>
  <c r="Q887" i="7"/>
  <c r="R887" i="7"/>
  <c r="S887" i="7"/>
  <c r="O888" i="7"/>
  <c r="P888" i="7"/>
  <c r="Q888" i="7"/>
  <c r="R888" i="7"/>
  <c r="S888" i="7"/>
  <c r="O889" i="7"/>
  <c r="P889" i="7"/>
  <c r="Q889" i="7"/>
  <c r="R889" i="7"/>
  <c r="S889" i="7"/>
  <c r="O890" i="7"/>
  <c r="P890" i="7"/>
  <c r="Q890" i="7"/>
  <c r="R890" i="7"/>
  <c r="S890" i="7"/>
  <c r="O891" i="7"/>
  <c r="P891" i="7"/>
  <c r="Q891" i="7"/>
  <c r="R891" i="7"/>
  <c r="S891" i="7"/>
  <c r="O892" i="7"/>
  <c r="P892" i="7"/>
  <c r="Q892" i="7"/>
  <c r="R892" i="7"/>
  <c r="S892" i="7"/>
  <c r="O893" i="7"/>
  <c r="P893" i="7"/>
  <c r="Q893" i="7"/>
  <c r="R893" i="7"/>
  <c r="S893" i="7"/>
  <c r="O894" i="7"/>
  <c r="P894" i="7"/>
  <c r="Q894" i="7"/>
  <c r="R894" i="7"/>
  <c r="S894" i="7"/>
  <c r="O895" i="7"/>
  <c r="P895" i="7"/>
  <c r="Q895" i="7"/>
  <c r="R895" i="7"/>
  <c r="S895" i="7"/>
  <c r="O896" i="7"/>
  <c r="P896" i="7"/>
  <c r="Q896" i="7"/>
  <c r="R896" i="7"/>
  <c r="S896" i="7"/>
  <c r="O897" i="7"/>
  <c r="P897" i="7"/>
  <c r="Q897" i="7"/>
  <c r="R897" i="7"/>
  <c r="S897" i="7"/>
  <c r="O898" i="7"/>
  <c r="P898" i="7"/>
  <c r="Q898" i="7"/>
  <c r="R898" i="7"/>
  <c r="S898" i="7"/>
  <c r="O899" i="7"/>
  <c r="P899" i="7"/>
  <c r="Q899" i="7"/>
  <c r="R899" i="7"/>
  <c r="S899" i="7"/>
  <c r="O900" i="7"/>
  <c r="P900" i="7"/>
  <c r="Q900" i="7"/>
  <c r="R900" i="7"/>
  <c r="S900" i="7"/>
  <c r="O901" i="7"/>
  <c r="P901" i="7"/>
  <c r="Q901" i="7"/>
  <c r="R901" i="7"/>
  <c r="S901" i="7"/>
  <c r="O902" i="7"/>
  <c r="P902" i="7"/>
  <c r="Q902" i="7"/>
  <c r="R902" i="7"/>
  <c r="S902" i="7"/>
  <c r="O903" i="7"/>
  <c r="P903" i="7"/>
  <c r="Q903" i="7"/>
  <c r="R903" i="7"/>
  <c r="S903" i="7"/>
  <c r="O904" i="7"/>
  <c r="P904" i="7"/>
  <c r="Q904" i="7"/>
  <c r="R904" i="7"/>
  <c r="S904" i="7"/>
  <c r="O905" i="7"/>
  <c r="P905" i="7"/>
  <c r="Q905" i="7"/>
  <c r="R905" i="7"/>
  <c r="S905" i="7"/>
  <c r="O906" i="7"/>
  <c r="P906" i="7"/>
  <c r="Q906" i="7"/>
  <c r="R906" i="7"/>
  <c r="S906" i="7"/>
  <c r="O907" i="7"/>
  <c r="P907" i="7"/>
  <c r="Q907" i="7"/>
  <c r="R907" i="7"/>
  <c r="S907" i="7"/>
  <c r="O908" i="7"/>
  <c r="P908" i="7"/>
  <c r="Q908" i="7"/>
  <c r="R908" i="7"/>
  <c r="S908" i="7"/>
  <c r="O909" i="7"/>
  <c r="P909" i="7"/>
  <c r="Q909" i="7"/>
  <c r="R909" i="7"/>
  <c r="S909" i="7"/>
  <c r="O910" i="7"/>
  <c r="P910" i="7"/>
  <c r="Q910" i="7"/>
  <c r="R910" i="7"/>
  <c r="S910" i="7"/>
  <c r="O911" i="7"/>
  <c r="P911" i="7"/>
  <c r="Q911" i="7"/>
  <c r="R911" i="7"/>
  <c r="S911" i="7"/>
  <c r="O912" i="7"/>
  <c r="P912" i="7"/>
  <c r="Q912" i="7"/>
  <c r="R912" i="7"/>
  <c r="S912" i="7"/>
  <c r="O913" i="7"/>
  <c r="P913" i="7"/>
  <c r="Q913" i="7"/>
  <c r="R913" i="7"/>
  <c r="S913" i="7"/>
  <c r="O914" i="7"/>
  <c r="P914" i="7"/>
  <c r="Q914" i="7"/>
  <c r="R914" i="7"/>
  <c r="S914" i="7"/>
  <c r="O915" i="7"/>
  <c r="P915" i="7"/>
  <c r="Q915" i="7"/>
  <c r="R915" i="7"/>
  <c r="S915" i="7"/>
  <c r="O916" i="7"/>
  <c r="P916" i="7"/>
  <c r="Q916" i="7"/>
  <c r="R916" i="7"/>
  <c r="S916" i="7"/>
  <c r="O917" i="7"/>
  <c r="P917" i="7"/>
  <c r="Q917" i="7"/>
  <c r="R917" i="7"/>
  <c r="S917" i="7"/>
  <c r="O918" i="7"/>
  <c r="P918" i="7"/>
  <c r="Q918" i="7"/>
  <c r="R918" i="7"/>
  <c r="S918" i="7"/>
  <c r="O919" i="7"/>
  <c r="P919" i="7"/>
  <c r="Q919" i="7"/>
  <c r="R919" i="7"/>
  <c r="S919" i="7"/>
  <c r="O920" i="7"/>
  <c r="P920" i="7"/>
  <c r="Q920" i="7"/>
  <c r="R920" i="7"/>
  <c r="S920" i="7"/>
  <c r="O921" i="7"/>
  <c r="P921" i="7"/>
  <c r="Q921" i="7"/>
  <c r="R921" i="7"/>
  <c r="S921" i="7"/>
  <c r="O922" i="7"/>
  <c r="P922" i="7"/>
  <c r="Q922" i="7"/>
  <c r="R922" i="7"/>
  <c r="S922" i="7"/>
  <c r="O923" i="7"/>
  <c r="P923" i="7"/>
  <c r="Q923" i="7"/>
  <c r="R923" i="7"/>
  <c r="S923" i="7"/>
  <c r="O924" i="7"/>
  <c r="P924" i="7"/>
  <c r="Q924" i="7"/>
  <c r="R924" i="7"/>
  <c r="S924" i="7"/>
  <c r="O925" i="7"/>
  <c r="P925" i="7"/>
  <c r="Q925" i="7"/>
  <c r="R925" i="7"/>
  <c r="S925" i="7"/>
  <c r="O926" i="7"/>
  <c r="P926" i="7"/>
  <c r="Q926" i="7"/>
  <c r="R926" i="7"/>
  <c r="S926" i="7"/>
  <c r="O927" i="7"/>
  <c r="P927" i="7"/>
  <c r="Q927" i="7"/>
  <c r="R927" i="7"/>
  <c r="S927" i="7"/>
  <c r="O928" i="7"/>
  <c r="P928" i="7"/>
  <c r="Q928" i="7"/>
  <c r="R928" i="7"/>
  <c r="S928" i="7"/>
  <c r="O929" i="7"/>
  <c r="P929" i="7"/>
  <c r="Q929" i="7"/>
  <c r="R929" i="7"/>
  <c r="S929" i="7"/>
  <c r="O930" i="7"/>
  <c r="P930" i="7"/>
  <c r="Q930" i="7"/>
  <c r="R930" i="7"/>
  <c r="S930" i="7"/>
  <c r="O931" i="7"/>
  <c r="P931" i="7"/>
  <c r="Q931" i="7"/>
  <c r="R931" i="7"/>
  <c r="S931" i="7"/>
  <c r="O932" i="7"/>
  <c r="P932" i="7"/>
  <c r="Q932" i="7"/>
  <c r="R932" i="7"/>
  <c r="S932" i="7"/>
  <c r="O933" i="7"/>
  <c r="P933" i="7"/>
  <c r="Q933" i="7"/>
  <c r="R933" i="7"/>
  <c r="S933" i="7"/>
  <c r="O934" i="7"/>
  <c r="P934" i="7"/>
  <c r="Q934" i="7"/>
  <c r="R934" i="7"/>
  <c r="S934" i="7"/>
  <c r="O935" i="7"/>
  <c r="P935" i="7"/>
  <c r="Q935" i="7"/>
  <c r="R935" i="7"/>
  <c r="S935" i="7"/>
  <c r="O936" i="7"/>
  <c r="P936" i="7"/>
  <c r="Q936" i="7"/>
  <c r="R936" i="7"/>
  <c r="S936" i="7"/>
  <c r="O937" i="7"/>
  <c r="P937" i="7"/>
  <c r="Q937" i="7"/>
  <c r="R937" i="7"/>
  <c r="S937" i="7"/>
  <c r="O938" i="7"/>
  <c r="P938" i="7"/>
  <c r="Q938" i="7"/>
  <c r="R938" i="7"/>
  <c r="S938" i="7"/>
  <c r="O939" i="7"/>
  <c r="P939" i="7"/>
  <c r="Q939" i="7"/>
  <c r="R939" i="7"/>
  <c r="S939" i="7"/>
  <c r="O940" i="7"/>
  <c r="P940" i="7"/>
  <c r="Q940" i="7"/>
  <c r="R940" i="7"/>
  <c r="S940" i="7"/>
  <c r="O941" i="7"/>
  <c r="P941" i="7"/>
  <c r="Q941" i="7"/>
  <c r="R941" i="7"/>
  <c r="S941" i="7"/>
  <c r="O942" i="7"/>
  <c r="P942" i="7"/>
  <c r="Q942" i="7"/>
  <c r="R942" i="7"/>
  <c r="S942" i="7"/>
  <c r="O943" i="7"/>
  <c r="P943" i="7"/>
  <c r="Q943" i="7"/>
  <c r="R943" i="7"/>
  <c r="S943" i="7"/>
  <c r="O944" i="7"/>
  <c r="P944" i="7"/>
  <c r="Q944" i="7"/>
  <c r="R944" i="7"/>
  <c r="S944" i="7"/>
  <c r="O945" i="7"/>
  <c r="P945" i="7"/>
  <c r="Q945" i="7"/>
  <c r="R945" i="7"/>
  <c r="S945" i="7"/>
  <c r="O946" i="7"/>
  <c r="P946" i="7"/>
  <c r="Q946" i="7"/>
  <c r="R946" i="7"/>
  <c r="S946" i="7"/>
  <c r="O947" i="7"/>
  <c r="P947" i="7"/>
  <c r="Q947" i="7"/>
  <c r="R947" i="7"/>
  <c r="S947" i="7"/>
  <c r="O948" i="7"/>
  <c r="P948" i="7"/>
  <c r="Q948" i="7"/>
  <c r="R948" i="7"/>
  <c r="S948" i="7"/>
  <c r="O949" i="7"/>
  <c r="P949" i="7"/>
  <c r="Q949" i="7"/>
  <c r="R949" i="7"/>
  <c r="S949" i="7"/>
  <c r="O950" i="7"/>
  <c r="P950" i="7"/>
  <c r="Q950" i="7"/>
  <c r="R950" i="7"/>
  <c r="S950" i="7"/>
  <c r="O951" i="7"/>
  <c r="P951" i="7"/>
  <c r="Q951" i="7"/>
  <c r="R951" i="7"/>
  <c r="S951" i="7"/>
  <c r="O952" i="7"/>
  <c r="P952" i="7"/>
  <c r="Q952" i="7"/>
  <c r="R952" i="7"/>
  <c r="S952" i="7"/>
  <c r="O953" i="7"/>
  <c r="P953" i="7"/>
  <c r="Q953" i="7"/>
  <c r="R953" i="7"/>
  <c r="S953" i="7"/>
  <c r="O954" i="7"/>
  <c r="P954" i="7"/>
  <c r="Q954" i="7"/>
  <c r="R954" i="7"/>
  <c r="S954" i="7"/>
  <c r="O955" i="7"/>
  <c r="P955" i="7"/>
  <c r="Q955" i="7"/>
  <c r="R955" i="7"/>
  <c r="S955" i="7"/>
  <c r="O956" i="7"/>
  <c r="P956" i="7"/>
  <c r="Q956" i="7"/>
  <c r="R956" i="7"/>
  <c r="S956" i="7"/>
  <c r="O957" i="7"/>
  <c r="P957" i="7"/>
  <c r="Q957" i="7"/>
  <c r="R957" i="7"/>
  <c r="S957" i="7"/>
  <c r="O958" i="7"/>
  <c r="P958" i="7"/>
  <c r="Q958" i="7"/>
  <c r="R958" i="7"/>
  <c r="S958" i="7"/>
  <c r="O959" i="7"/>
  <c r="P959" i="7"/>
  <c r="Q959" i="7"/>
  <c r="R959" i="7"/>
  <c r="S959" i="7"/>
  <c r="O960" i="7"/>
  <c r="P960" i="7"/>
  <c r="Q960" i="7"/>
  <c r="R960" i="7"/>
  <c r="S960" i="7"/>
  <c r="O961" i="7"/>
  <c r="P961" i="7"/>
  <c r="Q961" i="7"/>
  <c r="R961" i="7"/>
  <c r="S961" i="7"/>
  <c r="O962" i="7"/>
  <c r="P962" i="7"/>
  <c r="Q962" i="7"/>
  <c r="R962" i="7"/>
  <c r="S962" i="7"/>
  <c r="O963" i="7"/>
  <c r="P963" i="7"/>
  <c r="Q963" i="7"/>
  <c r="R963" i="7"/>
  <c r="S963" i="7"/>
  <c r="O964" i="7"/>
  <c r="P964" i="7"/>
  <c r="Q964" i="7"/>
  <c r="R964" i="7"/>
  <c r="S964" i="7"/>
  <c r="O965" i="7"/>
  <c r="P965" i="7"/>
  <c r="Q965" i="7"/>
  <c r="R965" i="7"/>
  <c r="S965" i="7"/>
  <c r="O966" i="7"/>
  <c r="P966" i="7"/>
  <c r="Q966" i="7"/>
  <c r="R966" i="7"/>
  <c r="S966" i="7"/>
  <c r="O967" i="7"/>
  <c r="P967" i="7"/>
  <c r="Q967" i="7"/>
  <c r="R967" i="7"/>
  <c r="S967" i="7"/>
  <c r="O968" i="7"/>
  <c r="P968" i="7"/>
  <c r="Q968" i="7"/>
  <c r="R968" i="7"/>
  <c r="S968" i="7"/>
  <c r="O969" i="7"/>
  <c r="P969" i="7"/>
  <c r="Q969" i="7"/>
  <c r="R969" i="7"/>
  <c r="S969" i="7"/>
  <c r="O970" i="7"/>
  <c r="P970" i="7"/>
  <c r="Q970" i="7"/>
  <c r="R970" i="7"/>
  <c r="S970" i="7"/>
  <c r="O971" i="7"/>
  <c r="P971" i="7"/>
  <c r="Q971" i="7"/>
  <c r="R971" i="7"/>
  <c r="S971" i="7"/>
  <c r="O972" i="7"/>
  <c r="P972" i="7"/>
  <c r="Q972" i="7"/>
  <c r="R972" i="7"/>
  <c r="S972" i="7"/>
  <c r="O973" i="7"/>
  <c r="P973" i="7"/>
  <c r="Q973" i="7"/>
  <c r="R973" i="7"/>
  <c r="S973" i="7"/>
  <c r="O974" i="7"/>
  <c r="P974" i="7"/>
  <c r="Q974" i="7"/>
  <c r="R974" i="7"/>
  <c r="S974" i="7"/>
  <c r="O975" i="7"/>
  <c r="P975" i="7"/>
  <c r="Q975" i="7"/>
  <c r="R975" i="7"/>
  <c r="S975" i="7"/>
  <c r="O976" i="7"/>
  <c r="P976" i="7"/>
  <c r="Q976" i="7"/>
  <c r="R976" i="7"/>
  <c r="S976" i="7"/>
  <c r="O977" i="7"/>
  <c r="P977" i="7"/>
  <c r="Q977" i="7"/>
  <c r="R977" i="7"/>
  <c r="S977" i="7"/>
  <c r="O978" i="7"/>
  <c r="P978" i="7"/>
  <c r="Q978" i="7"/>
  <c r="R978" i="7"/>
  <c r="S978" i="7"/>
  <c r="O979" i="7"/>
  <c r="P979" i="7"/>
  <c r="Q979" i="7"/>
  <c r="R979" i="7"/>
  <c r="S979" i="7"/>
  <c r="O980" i="7"/>
  <c r="P980" i="7"/>
  <c r="Q980" i="7"/>
  <c r="R980" i="7"/>
  <c r="S980" i="7"/>
  <c r="O981" i="7"/>
  <c r="P981" i="7"/>
  <c r="Q981" i="7"/>
  <c r="R981" i="7"/>
  <c r="S981" i="7"/>
  <c r="O982" i="7"/>
  <c r="P982" i="7"/>
  <c r="Q982" i="7"/>
  <c r="R982" i="7"/>
  <c r="S982" i="7"/>
  <c r="O983" i="7"/>
  <c r="P983" i="7"/>
  <c r="Q983" i="7"/>
  <c r="R983" i="7"/>
  <c r="S983" i="7"/>
  <c r="O984" i="7"/>
  <c r="P984" i="7"/>
  <c r="Q984" i="7"/>
  <c r="R984" i="7"/>
  <c r="S984" i="7"/>
  <c r="O985" i="7"/>
  <c r="P985" i="7"/>
  <c r="Q985" i="7"/>
  <c r="R985" i="7"/>
  <c r="S985" i="7"/>
  <c r="O986" i="7"/>
  <c r="P986" i="7"/>
  <c r="Q986" i="7"/>
  <c r="R986" i="7"/>
  <c r="S986" i="7"/>
  <c r="O987" i="7"/>
  <c r="P987" i="7"/>
  <c r="Q987" i="7"/>
  <c r="R987" i="7"/>
  <c r="S987" i="7"/>
  <c r="O988" i="7"/>
  <c r="P988" i="7"/>
  <c r="Q988" i="7"/>
  <c r="R988" i="7"/>
  <c r="S988" i="7"/>
  <c r="O989" i="7"/>
  <c r="P989" i="7"/>
  <c r="Q989" i="7"/>
  <c r="R989" i="7"/>
  <c r="S989" i="7"/>
  <c r="O990" i="7"/>
  <c r="P990" i="7"/>
  <c r="Q990" i="7"/>
  <c r="R990" i="7"/>
  <c r="S990" i="7"/>
  <c r="O991" i="7"/>
  <c r="P991" i="7"/>
  <c r="Q991" i="7"/>
  <c r="R991" i="7"/>
  <c r="S991" i="7"/>
  <c r="O992" i="7"/>
  <c r="P992" i="7"/>
  <c r="Q992" i="7"/>
  <c r="R992" i="7"/>
  <c r="S992" i="7"/>
  <c r="O993" i="7"/>
  <c r="P993" i="7"/>
  <c r="Q993" i="7"/>
  <c r="R993" i="7"/>
  <c r="S993" i="7"/>
  <c r="O994" i="7"/>
  <c r="P994" i="7"/>
  <c r="Q994" i="7"/>
  <c r="R994" i="7"/>
  <c r="S994" i="7"/>
  <c r="O995" i="7"/>
  <c r="P995" i="7"/>
  <c r="Q995" i="7"/>
  <c r="R995" i="7"/>
  <c r="S995" i="7"/>
  <c r="O996" i="7"/>
  <c r="P996" i="7"/>
  <c r="Q996" i="7"/>
  <c r="R996" i="7"/>
  <c r="S996" i="7"/>
  <c r="O997" i="7"/>
  <c r="P997" i="7"/>
  <c r="Q997" i="7"/>
  <c r="R997" i="7"/>
  <c r="S997" i="7"/>
  <c r="O998" i="7"/>
  <c r="P998" i="7"/>
  <c r="Q998" i="7"/>
  <c r="R998" i="7"/>
  <c r="S998" i="7"/>
  <c r="O999" i="7"/>
  <c r="P999" i="7"/>
  <c r="Q999" i="7"/>
  <c r="R999" i="7"/>
  <c r="S999" i="7"/>
  <c r="O1000" i="7"/>
  <c r="P1000" i="7"/>
  <c r="Q1000" i="7"/>
  <c r="R1000" i="7"/>
  <c r="S1000" i="7"/>
  <c r="O1001" i="7"/>
  <c r="P1001" i="7"/>
  <c r="Q1001" i="7"/>
  <c r="R1001" i="7"/>
  <c r="S1001" i="7"/>
  <c r="O1002" i="7"/>
  <c r="P1002" i="7"/>
  <c r="Q1002" i="7"/>
  <c r="R1002" i="7"/>
  <c r="S1002" i="7"/>
  <c r="O1003" i="7"/>
  <c r="P1003" i="7"/>
  <c r="Q1003" i="7"/>
  <c r="R1003" i="7"/>
  <c r="S1003" i="7"/>
  <c r="O1004" i="7"/>
  <c r="P1004" i="7"/>
  <c r="Q1004" i="7"/>
  <c r="R1004" i="7"/>
  <c r="S1004" i="7"/>
  <c r="O1005" i="7"/>
  <c r="P1005" i="7"/>
  <c r="Q1005" i="7"/>
  <c r="R1005" i="7"/>
  <c r="S1005" i="7"/>
  <c r="O1006" i="7"/>
  <c r="P1006" i="7"/>
  <c r="Q1006" i="7"/>
  <c r="R1006" i="7"/>
  <c r="S1006" i="7"/>
  <c r="O1007" i="7"/>
  <c r="P1007" i="7"/>
  <c r="Q1007" i="7"/>
  <c r="R1007" i="7"/>
  <c r="S1007" i="7"/>
  <c r="O1008" i="7"/>
  <c r="P1008" i="7"/>
  <c r="Q1008" i="7"/>
  <c r="R1008" i="7"/>
  <c r="S1008" i="7"/>
  <c r="O1009" i="7"/>
  <c r="P1009" i="7"/>
  <c r="Q1009" i="7"/>
  <c r="R1009" i="7"/>
  <c r="S1009" i="7"/>
  <c r="O1010" i="7"/>
  <c r="P1010" i="7"/>
  <c r="Q1010" i="7"/>
  <c r="R1010" i="7"/>
  <c r="S1010" i="7"/>
  <c r="O1011" i="7"/>
  <c r="P1011" i="7"/>
  <c r="Q1011" i="7"/>
  <c r="R1011" i="7"/>
  <c r="S1011" i="7"/>
  <c r="O1012" i="7"/>
  <c r="P1012" i="7"/>
  <c r="Q1012" i="7"/>
  <c r="R1012" i="7"/>
  <c r="S1012" i="7"/>
  <c r="O1013" i="7"/>
  <c r="P1013" i="7"/>
  <c r="Q1013" i="7"/>
  <c r="R1013" i="7"/>
  <c r="S1013" i="7"/>
  <c r="O1014" i="7"/>
  <c r="P1014" i="7"/>
  <c r="Q1014" i="7"/>
  <c r="R1014" i="7"/>
  <c r="S1014" i="7"/>
  <c r="O1015" i="7"/>
  <c r="P1015" i="7"/>
  <c r="Q1015" i="7"/>
  <c r="R1015" i="7"/>
  <c r="S1015" i="7"/>
  <c r="O1016" i="7"/>
  <c r="P1016" i="7"/>
  <c r="Q1016" i="7"/>
  <c r="R1016" i="7"/>
  <c r="S1016" i="7"/>
  <c r="O1017" i="7"/>
  <c r="P1017" i="7"/>
  <c r="Q1017" i="7"/>
  <c r="R1017" i="7"/>
  <c r="S1017" i="7"/>
  <c r="O1018" i="7"/>
  <c r="P1018" i="7"/>
  <c r="Q1018" i="7"/>
  <c r="R1018" i="7"/>
  <c r="S1018" i="7"/>
  <c r="O1019" i="7"/>
  <c r="P1019" i="7"/>
  <c r="Q1019" i="7"/>
  <c r="R1019" i="7"/>
  <c r="S1019" i="7"/>
  <c r="O1020" i="7"/>
  <c r="P1020" i="7"/>
  <c r="Q1020" i="7"/>
  <c r="R1020" i="7"/>
  <c r="S1020" i="7"/>
  <c r="O1021" i="7"/>
  <c r="P1021" i="7"/>
  <c r="Q1021" i="7"/>
  <c r="R1021" i="7"/>
  <c r="S1021" i="7"/>
  <c r="O1022" i="7"/>
  <c r="P1022" i="7"/>
  <c r="Q1022" i="7"/>
  <c r="R1022" i="7"/>
  <c r="S1022" i="7"/>
  <c r="O1023" i="7"/>
  <c r="P1023" i="7"/>
  <c r="Q1023" i="7"/>
  <c r="R1023" i="7"/>
  <c r="S1023" i="7"/>
  <c r="O1024" i="7"/>
  <c r="P1024" i="7"/>
  <c r="Q1024" i="7"/>
  <c r="R1024" i="7"/>
  <c r="S1024" i="7"/>
  <c r="O1025" i="7"/>
  <c r="P1025" i="7"/>
  <c r="Q1025" i="7"/>
  <c r="R1025" i="7"/>
  <c r="S1025" i="7"/>
  <c r="O1026" i="7"/>
  <c r="P1026" i="7"/>
  <c r="Q1026" i="7"/>
  <c r="R1026" i="7"/>
  <c r="S1026" i="7"/>
  <c r="O1027" i="7"/>
  <c r="P1027" i="7"/>
  <c r="Q1027" i="7"/>
  <c r="R1027" i="7"/>
  <c r="S1027" i="7"/>
  <c r="O1028" i="7"/>
  <c r="P1028" i="7"/>
  <c r="Q1028" i="7"/>
  <c r="R1028" i="7"/>
  <c r="S1028" i="7"/>
  <c r="O1029" i="7"/>
  <c r="P1029" i="7"/>
  <c r="Q1029" i="7"/>
  <c r="R1029" i="7"/>
  <c r="S1029" i="7"/>
  <c r="O1030" i="7"/>
  <c r="P1030" i="7"/>
  <c r="Q1030" i="7"/>
  <c r="R1030" i="7"/>
  <c r="S1030" i="7"/>
  <c r="O1031" i="7"/>
  <c r="P1031" i="7"/>
  <c r="Q1031" i="7"/>
  <c r="R1031" i="7"/>
  <c r="S1031" i="7"/>
  <c r="O1032" i="7"/>
  <c r="P1032" i="7"/>
  <c r="Q1032" i="7"/>
  <c r="R1032" i="7"/>
  <c r="S1032" i="7"/>
  <c r="O1033" i="7"/>
  <c r="P1033" i="7"/>
  <c r="Q1033" i="7"/>
  <c r="R1033" i="7"/>
  <c r="S1033" i="7"/>
  <c r="O1034" i="7"/>
  <c r="P1034" i="7"/>
  <c r="Q1034" i="7"/>
  <c r="R1034" i="7"/>
  <c r="S1034" i="7"/>
  <c r="O1035" i="7"/>
  <c r="P1035" i="7"/>
  <c r="Q1035" i="7"/>
  <c r="R1035" i="7"/>
  <c r="S1035" i="7"/>
  <c r="O1036" i="7"/>
  <c r="P1036" i="7"/>
  <c r="Q1036" i="7"/>
  <c r="R1036" i="7"/>
  <c r="S1036" i="7"/>
  <c r="O1037" i="7"/>
  <c r="P1037" i="7"/>
  <c r="Q1037" i="7"/>
  <c r="R1037" i="7"/>
  <c r="S1037" i="7"/>
  <c r="O1038" i="7"/>
  <c r="P1038" i="7"/>
  <c r="Q1038" i="7"/>
  <c r="R1038" i="7"/>
  <c r="S1038" i="7"/>
  <c r="O1039" i="7"/>
  <c r="P1039" i="7"/>
  <c r="Q1039" i="7"/>
  <c r="R1039" i="7"/>
  <c r="S1039" i="7"/>
  <c r="O1040" i="7"/>
  <c r="P1040" i="7"/>
  <c r="Q1040" i="7"/>
  <c r="R1040" i="7"/>
  <c r="S1040" i="7"/>
  <c r="O1041" i="7"/>
  <c r="P1041" i="7"/>
  <c r="Q1041" i="7"/>
  <c r="R1041" i="7"/>
  <c r="S1041" i="7"/>
  <c r="O1042" i="7"/>
  <c r="P1042" i="7"/>
  <c r="Q1042" i="7"/>
  <c r="R1042" i="7"/>
  <c r="S1042" i="7"/>
  <c r="O1043" i="7"/>
  <c r="P1043" i="7"/>
  <c r="Q1043" i="7"/>
  <c r="R1043" i="7"/>
  <c r="S1043" i="7"/>
  <c r="O1044" i="7"/>
  <c r="P1044" i="7"/>
  <c r="Q1044" i="7"/>
  <c r="R1044" i="7"/>
  <c r="S1044" i="7"/>
  <c r="O1045" i="7"/>
  <c r="P1045" i="7"/>
  <c r="Q1045" i="7"/>
  <c r="R1045" i="7"/>
  <c r="S1045" i="7"/>
  <c r="O1046" i="7"/>
  <c r="P1046" i="7"/>
  <c r="Q1046" i="7"/>
  <c r="R1046" i="7"/>
  <c r="S1046" i="7"/>
  <c r="O1047" i="7"/>
  <c r="P1047" i="7"/>
  <c r="Q1047" i="7"/>
  <c r="R1047" i="7"/>
  <c r="S1047" i="7"/>
  <c r="O1048" i="7"/>
  <c r="P1048" i="7"/>
  <c r="Q1048" i="7"/>
  <c r="R1048" i="7"/>
  <c r="S1048" i="7"/>
  <c r="O1049" i="7"/>
  <c r="P1049" i="7"/>
  <c r="Q1049" i="7"/>
  <c r="R1049" i="7"/>
  <c r="S1049" i="7"/>
  <c r="O1050" i="7"/>
  <c r="P1050" i="7"/>
  <c r="Q1050" i="7"/>
  <c r="R1050" i="7"/>
  <c r="S1050" i="7"/>
  <c r="O1051" i="7"/>
  <c r="P1051" i="7"/>
  <c r="Q1051" i="7"/>
  <c r="R1051" i="7"/>
  <c r="S1051" i="7"/>
  <c r="O1052" i="7"/>
  <c r="P1052" i="7"/>
  <c r="Q1052" i="7"/>
  <c r="R1052" i="7"/>
  <c r="S1052" i="7"/>
  <c r="O1053" i="7"/>
  <c r="P1053" i="7"/>
  <c r="Q1053" i="7"/>
  <c r="R1053" i="7"/>
  <c r="S1053" i="7"/>
  <c r="O1054" i="7"/>
  <c r="P1054" i="7"/>
  <c r="Q1054" i="7"/>
  <c r="R1054" i="7"/>
  <c r="S1054" i="7"/>
  <c r="O1055" i="7"/>
  <c r="P1055" i="7"/>
  <c r="Q1055" i="7"/>
  <c r="R1055" i="7"/>
  <c r="S1055" i="7"/>
  <c r="O1056" i="7"/>
  <c r="P1056" i="7"/>
  <c r="Q1056" i="7"/>
  <c r="R1056" i="7"/>
  <c r="S1056" i="7"/>
  <c r="O1057" i="7"/>
  <c r="P1057" i="7"/>
  <c r="Q1057" i="7"/>
  <c r="R1057" i="7"/>
  <c r="S1057" i="7"/>
  <c r="O1058" i="7"/>
  <c r="P1058" i="7"/>
  <c r="Q1058" i="7"/>
  <c r="R1058" i="7"/>
  <c r="S1058" i="7"/>
  <c r="O1059" i="7"/>
  <c r="P1059" i="7"/>
  <c r="Q1059" i="7"/>
  <c r="R1059" i="7"/>
  <c r="S1059" i="7"/>
  <c r="O1060" i="7"/>
  <c r="P1060" i="7"/>
  <c r="Q1060" i="7"/>
  <c r="R1060" i="7"/>
  <c r="S1060" i="7"/>
  <c r="O1061" i="7"/>
  <c r="P1061" i="7"/>
  <c r="Q1061" i="7"/>
  <c r="R1061" i="7"/>
  <c r="S1061" i="7"/>
  <c r="O1062" i="7"/>
  <c r="P1062" i="7"/>
  <c r="Q1062" i="7"/>
  <c r="R1062" i="7"/>
  <c r="S1062" i="7"/>
  <c r="O1063" i="7"/>
  <c r="P1063" i="7"/>
  <c r="Q1063" i="7"/>
  <c r="R1063" i="7"/>
  <c r="S1063" i="7"/>
  <c r="O1064" i="7"/>
  <c r="P1064" i="7"/>
  <c r="Q1064" i="7"/>
  <c r="R1064" i="7"/>
  <c r="S1064" i="7"/>
  <c r="O1065" i="7"/>
  <c r="P1065" i="7"/>
  <c r="Q1065" i="7"/>
  <c r="R1065" i="7"/>
  <c r="S1065" i="7"/>
  <c r="O1066" i="7"/>
  <c r="P1066" i="7"/>
  <c r="Q1066" i="7"/>
  <c r="R1066" i="7"/>
  <c r="S1066" i="7"/>
  <c r="O1067" i="7"/>
  <c r="P1067" i="7"/>
  <c r="Q1067" i="7"/>
  <c r="R1067" i="7"/>
  <c r="S1067" i="7"/>
  <c r="O1068" i="7"/>
  <c r="P1068" i="7"/>
  <c r="Q1068" i="7"/>
  <c r="R1068" i="7"/>
  <c r="S1068" i="7"/>
  <c r="O1069" i="7"/>
  <c r="P1069" i="7"/>
  <c r="Q1069" i="7"/>
  <c r="R1069" i="7"/>
  <c r="S1069" i="7"/>
  <c r="O1070" i="7"/>
  <c r="P1070" i="7"/>
  <c r="Q1070" i="7"/>
  <c r="R1070" i="7"/>
  <c r="S1070" i="7"/>
  <c r="O1071" i="7"/>
  <c r="P1071" i="7"/>
  <c r="Q1071" i="7"/>
  <c r="R1071" i="7"/>
  <c r="S1071" i="7"/>
  <c r="O1072" i="7"/>
  <c r="P1072" i="7"/>
  <c r="Q1072" i="7"/>
  <c r="R1072" i="7"/>
  <c r="S1072" i="7"/>
  <c r="O1073" i="7"/>
  <c r="P1073" i="7"/>
  <c r="Q1073" i="7"/>
  <c r="R1073" i="7"/>
  <c r="S1073" i="7"/>
  <c r="O1074" i="7"/>
  <c r="P1074" i="7"/>
  <c r="Q1074" i="7"/>
  <c r="R1074" i="7"/>
  <c r="S1074" i="7"/>
  <c r="O1075" i="7"/>
  <c r="P1075" i="7"/>
  <c r="Q1075" i="7"/>
  <c r="R1075" i="7"/>
  <c r="S1075" i="7"/>
  <c r="O1076" i="7"/>
  <c r="P1076" i="7"/>
  <c r="Q1076" i="7"/>
  <c r="R1076" i="7"/>
  <c r="S1076" i="7"/>
  <c r="O1077" i="7"/>
  <c r="P1077" i="7"/>
  <c r="Q1077" i="7"/>
  <c r="R1077" i="7"/>
  <c r="S1077" i="7"/>
  <c r="O1078" i="7"/>
  <c r="P1078" i="7"/>
  <c r="Q1078" i="7"/>
  <c r="R1078" i="7"/>
  <c r="S1078" i="7"/>
  <c r="O1079" i="7"/>
  <c r="P1079" i="7"/>
  <c r="Q1079" i="7"/>
  <c r="R1079" i="7"/>
  <c r="S1079" i="7"/>
  <c r="O1080" i="7"/>
  <c r="P1080" i="7"/>
  <c r="Q1080" i="7"/>
  <c r="R1080" i="7"/>
  <c r="S1080" i="7"/>
  <c r="O1081" i="7"/>
  <c r="P1081" i="7"/>
  <c r="Q1081" i="7"/>
  <c r="R1081" i="7"/>
  <c r="S1081" i="7"/>
  <c r="O1082" i="7"/>
  <c r="P1082" i="7"/>
  <c r="Q1082" i="7"/>
  <c r="R1082" i="7"/>
  <c r="S1082" i="7"/>
  <c r="O1083" i="7"/>
  <c r="P1083" i="7"/>
  <c r="Q1083" i="7"/>
  <c r="R1083" i="7"/>
  <c r="S1083" i="7"/>
  <c r="O1084" i="7"/>
  <c r="P1084" i="7"/>
  <c r="Q1084" i="7"/>
  <c r="R1084" i="7"/>
  <c r="S1084" i="7"/>
  <c r="O1085" i="7"/>
  <c r="P1085" i="7"/>
  <c r="Q1085" i="7"/>
  <c r="R1085" i="7"/>
  <c r="S1085" i="7"/>
  <c r="O1086" i="7"/>
  <c r="P1086" i="7"/>
  <c r="Q1086" i="7"/>
  <c r="R1086" i="7"/>
  <c r="S1086" i="7"/>
  <c r="O1087" i="7"/>
  <c r="P1087" i="7"/>
  <c r="Q1087" i="7"/>
  <c r="R1087" i="7"/>
  <c r="S1087" i="7"/>
  <c r="O1088" i="7"/>
  <c r="P1088" i="7"/>
  <c r="Q1088" i="7"/>
  <c r="R1088" i="7"/>
  <c r="S1088" i="7"/>
  <c r="O1089" i="7"/>
  <c r="P1089" i="7"/>
  <c r="Q1089" i="7"/>
  <c r="R1089" i="7"/>
  <c r="S1089" i="7"/>
  <c r="O1090" i="7"/>
  <c r="P1090" i="7"/>
  <c r="Q1090" i="7"/>
  <c r="R1090" i="7"/>
  <c r="S1090" i="7"/>
  <c r="O1091" i="7"/>
  <c r="P1091" i="7"/>
  <c r="Q1091" i="7"/>
  <c r="R1091" i="7"/>
  <c r="S1091" i="7"/>
  <c r="O1092" i="7"/>
  <c r="P1092" i="7"/>
  <c r="Q1092" i="7"/>
  <c r="R1092" i="7"/>
  <c r="S1092" i="7"/>
  <c r="O1093" i="7"/>
  <c r="P1093" i="7"/>
  <c r="Q1093" i="7"/>
  <c r="R1093" i="7"/>
  <c r="S1093" i="7"/>
  <c r="O1094" i="7"/>
  <c r="P1094" i="7"/>
  <c r="Q1094" i="7"/>
  <c r="R1094" i="7"/>
  <c r="S1094" i="7"/>
  <c r="O1095" i="7"/>
  <c r="P1095" i="7"/>
  <c r="Q1095" i="7"/>
  <c r="R1095" i="7"/>
  <c r="S1095" i="7"/>
  <c r="O1096" i="7"/>
  <c r="P1096" i="7"/>
  <c r="Q1096" i="7"/>
  <c r="R1096" i="7"/>
  <c r="S1096" i="7"/>
  <c r="O1097" i="7"/>
  <c r="P1097" i="7"/>
  <c r="Q1097" i="7"/>
  <c r="R1097" i="7"/>
  <c r="S1097" i="7"/>
  <c r="O1098" i="7"/>
  <c r="P1098" i="7"/>
  <c r="Q1098" i="7"/>
  <c r="R1098" i="7"/>
  <c r="S1098" i="7"/>
  <c r="O1099" i="7"/>
  <c r="P1099" i="7"/>
  <c r="Q1099" i="7"/>
  <c r="R1099" i="7"/>
  <c r="S1099" i="7"/>
  <c r="O1100" i="7"/>
  <c r="P1100" i="7"/>
  <c r="Q1100" i="7"/>
  <c r="R1100" i="7"/>
  <c r="S1100" i="7"/>
  <c r="O1101" i="7"/>
  <c r="P1101" i="7"/>
  <c r="Q1101" i="7"/>
  <c r="R1101" i="7"/>
  <c r="S1101" i="7"/>
  <c r="O1102" i="7"/>
  <c r="P1102" i="7"/>
  <c r="Q1102" i="7"/>
  <c r="R1102" i="7"/>
  <c r="S1102" i="7"/>
  <c r="O1103" i="7"/>
  <c r="P1103" i="7"/>
  <c r="Q1103" i="7"/>
  <c r="R1103" i="7"/>
  <c r="S1103" i="7"/>
  <c r="O1104" i="7"/>
  <c r="P1104" i="7"/>
  <c r="Q1104" i="7"/>
  <c r="R1104" i="7"/>
  <c r="S1104" i="7"/>
  <c r="O1105" i="7"/>
  <c r="P1105" i="7"/>
  <c r="Q1105" i="7"/>
  <c r="R1105" i="7"/>
  <c r="S1105" i="7"/>
  <c r="O1106" i="7"/>
  <c r="P1106" i="7"/>
  <c r="Q1106" i="7"/>
  <c r="R1106" i="7"/>
  <c r="S1106" i="7"/>
  <c r="O1107" i="7"/>
  <c r="P1107" i="7"/>
  <c r="Q1107" i="7"/>
  <c r="R1107" i="7"/>
  <c r="S1107" i="7"/>
  <c r="O1108" i="7"/>
  <c r="P1108" i="7"/>
  <c r="Q1108" i="7"/>
  <c r="R1108" i="7"/>
  <c r="S1108" i="7"/>
  <c r="O1109" i="7"/>
  <c r="P1109" i="7"/>
  <c r="Q1109" i="7"/>
  <c r="R1109" i="7"/>
  <c r="S1109" i="7"/>
  <c r="O1110" i="7"/>
  <c r="P1110" i="7"/>
  <c r="Q1110" i="7"/>
  <c r="R1110" i="7"/>
  <c r="S1110" i="7"/>
  <c r="O1111" i="7"/>
  <c r="P1111" i="7"/>
  <c r="Q1111" i="7"/>
  <c r="R1111" i="7"/>
  <c r="S1111" i="7"/>
  <c r="O1112" i="7"/>
  <c r="P1112" i="7"/>
  <c r="Q1112" i="7"/>
  <c r="R1112" i="7"/>
  <c r="S1112" i="7"/>
  <c r="O1113" i="7"/>
  <c r="P1113" i="7"/>
  <c r="Q1113" i="7"/>
  <c r="R1113" i="7"/>
  <c r="S1113" i="7"/>
  <c r="O1114" i="7"/>
  <c r="P1114" i="7"/>
  <c r="Q1114" i="7"/>
  <c r="R1114" i="7"/>
  <c r="S1114" i="7"/>
  <c r="O1115" i="7"/>
  <c r="P1115" i="7"/>
  <c r="Q1115" i="7"/>
  <c r="R1115" i="7"/>
  <c r="S1115" i="7"/>
  <c r="O1116" i="7"/>
  <c r="P1116" i="7"/>
  <c r="Q1116" i="7"/>
  <c r="R1116" i="7"/>
  <c r="S1116" i="7"/>
  <c r="O1117" i="7"/>
  <c r="P1117" i="7"/>
  <c r="Q1117" i="7"/>
  <c r="R1117" i="7"/>
  <c r="S1117" i="7"/>
  <c r="O1118" i="7"/>
  <c r="P1118" i="7"/>
  <c r="Q1118" i="7"/>
  <c r="R1118" i="7"/>
  <c r="S1118" i="7"/>
  <c r="O1119" i="7"/>
  <c r="P1119" i="7"/>
  <c r="Q1119" i="7"/>
  <c r="R1119" i="7"/>
  <c r="S1119" i="7"/>
  <c r="O1120" i="7"/>
  <c r="P1120" i="7"/>
  <c r="Q1120" i="7"/>
  <c r="R1120" i="7"/>
  <c r="S1120" i="7"/>
  <c r="O1121" i="7"/>
  <c r="P1121" i="7"/>
  <c r="Q1121" i="7"/>
  <c r="R1121" i="7"/>
  <c r="S1121" i="7"/>
  <c r="O1122" i="7"/>
  <c r="P1122" i="7"/>
  <c r="Q1122" i="7"/>
  <c r="R1122" i="7"/>
  <c r="S1122" i="7"/>
  <c r="O1123" i="7"/>
  <c r="P1123" i="7"/>
  <c r="Q1123" i="7"/>
  <c r="R1123" i="7"/>
  <c r="S1123" i="7"/>
  <c r="O1124" i="7"/>
  <c r="P1124" i="7"/>
  <c r="Q1124" i="7"/>
  <c r="R1124" i="7"/>
  <c r="S1124" i="7"/>
  <c r="O1125" i="7"/>
  <c r="P1125" i="7"/>
  <c r="Q1125" i="7"/>
  <c r="R1125" i="7"/>
  <c r="S1125" i="7"/>
  <c r="O1126" i="7"/>
  <c r="P1126" i="7"/>
  <c r="Q1126" i="7"/>
  <c r="R1126" i="7"/>
  <c r="S1126" i="7"/>
  <c r="O1127" i="7"/>
  <c r="P1127" i="7"/>
  <c r="Q1127" i="7"/>
  <c r="R1127" i="7"/>
  <c r="S1127" i="7"/>
  <c r="O1128" i="7"/>
  <c r="P1128" i="7"/>
  <c r="Q1128" i="7"/>
  <c r="R1128" i="7"/>
  <c r="S1128" i="7"/>
  <c r="O1129" i="7"/>
  <c r="P1129" i="7"/>
  <c r="Q1129" i="7"/>
  <c r="R1129" i="7"/>
  <c r="S1129" i="7"/>
  <c r="O1130" i="7"/>
  <c r="P1130" i="7"/>
  <c r="Q1130" i="7"/>
  <c r="R1130" i="7"/>
  <c r="S1130" i="7"/>
  <c r="O1131" i="7"/>
  <c r="P1131" i="7"/>
  <c r="Q1131" i="7"/>
  <c r="R1131" i="7"/>
  <c r="S1131" i="7"/>
  <c r="O1132" i="7"/>
  <c r="P1132" i="7"/>
  <c r="Q1132" i="7"/>
  <c r="R1132" i="7"/>
  <c r="S1132" i="7"/>
  <c r="O1133" i="7"/>
  <c r="P1133" i="7"/>
  <c r="Q1133" i="7"/>
  <c r="R1133" i="7"/>
  <c r="S1133" i="7"/>
  <c r="O1134" i="7"/>
  <c r="P1134" i="7"/>
  <c r="Q1134" i="7"/>
  <c r="R1134" i="7"/>
  <c r="S1134" i="7"/>
  <c r="O1135" i="7"/>
  <c r="P1135" i="7"/>
  <c r="Q1135" i="7"/>
  <c r="R1135" i="7"/>
  <c r="S1135" i="7"/>
  <c r="O1136" i="7"/>
  <c r="P1136" i="7"/>
  <c r="Q1136" i="7"/>
  <c r="R1136" i="7"/>
  <c r="S1136" i="7"/>
  <c r="O1137" i="7"/>
  <c r="P1137" i="7"/>
  <c r="Q1137" i="7"/>
  <c r="R1137" i="7"/>
  <c r="S1137" i="7"/>
  <c r="O1138" i="7"/>
  <c r="P1138" i="7"/>
  <c r="Q1138" i="7"/>
  <c r="R1138" i="7"/>
  <c r="S1138" i="7"/>
  <c r="O1139" i="7"/>
  <c r="P1139" i="7"/>
  <c r="Q1139" i="7"/>
  <c r="R1139" i="7"/>
  <c r="S1139" i="7"/>
  <c r="O1140" i="7"/>
  <c r="P1140" i="7"/>
  <c r="Q1140" i="7"/>
  <c r="R1140" i="7"/>
  <c r="S1140" i="7"/>
  <c r="O1141" i="7"/>
  <c r="P1141" i="7"/>
  <c r="Q1141" i="7"/>
  <c r="R1141" i="7"/>
  <c r="S1141" i="7"/>
  <c r="O1142" i="7"/>
  <c r="P1142" i="7"/>
  <c r="Q1142" i="7"/>
  <c r="R1142" i="7"/>
  <c r="S1142" i="7"/>
  <c r="O1143" i="7"/>
  <c r="P1143" i="7"/>
  <c r="Q1143" i="7"/>
  <c r="R1143" i="7"/>
  <c r="S1143" i="7"/>
  <c r="O1144" i="7"/>
  <c r="P1144" i="7"/>
  <c r="Q1144" i="7"/>
  <c r="R1144" i="7"/>
  <c r="S1144" i="7"/>
  <c r="O1145" i="7"/>
  <c r="P1145" i="7"/>
  <c r="Q1145" i="7"/>
  <c r="R1145" i="7"/>
  <c r="S1145" i="7"/>
  <c r="O1146" i="7"/>
  <c r="P1146" i="7"/>
  <c r="Q1146" i="7"/>
  <c r="R1146" i="7"/>
  <c r="S1146" i="7"/>
  <c r="O1147" i="7"/>
  <c r="P1147" i="7"/>
  <c r="Q1147" i="7"/>
  <c r="R1147" i="7"/>
  <c r="S1147" i="7"/>
  <c r="O1148" i="7"/>
  <c r="P1148" i="7"/>
  <c r="Q1148" i="7"/>
  <c r="R1148" i="7"/>
  <c r="S1148" i="7"/>
  <c r="O1149" i="7"/>
  <c r="P1149" i="7"/>
  <c r="Q1149" i="7"/>
  <c r="R1149" i="7"/>
  <c r="S1149" i="7"/>
  <c r="O1150" i="7"/>
  <c r="P1150" i="7"/>
  <c r="Q1150" i="7"/>
  <c r="R1150" i="7"/>
  <c r="S1150" i="7"/>
  <c r="O1151" i="7"/>
  <c r="P1151" i="7"/>
  <c r="Q1151" i="7"/>
  <c r="R1151" i="7"/>
  <c r="S1151" i="7"/>
  <c r="O1152" i="7"/>
  <c r="P1152" i="7"/>
  <c r="Q1152" i="7"/>
  <c r="R1152" i="7"/>
  <c r="S1152" i="7"/>
  <c r="O1153" i="7"/>
  <c r="P1153" i="7"/>
  <c r="Q1153" i="7"/>
  <c r="R1153" i="7"/>
  <c r="S1153" i="7"/>
  <c r="O1154" i="7"/>
  <c r="P1154" i="7"/>
  <c r="Q1154" i="7"/>
  <c r="R1154" i="7"/>
  <c r="S1154" i="7"/>
  <c r="O1155" i="7"/>
  <c r="P1155" i="7"/>
  <c r="Q1155" i="7"/>
  <c r="R1155" i="7"/>
  <c r="S1155" i="7"/>
  <c r="O1156" i="7"/>
  <c r="P1156" i="7"/>
  <c r="Q1156" i="7"/>
  <c r="R1156" i="7"/>
  <c r="S1156" i="7"/>
  <c r="O1157" i="7"/>
  <c r="P1157" i="7"/>
  <c r="Q1157" i="7"/>
  <c r="R1157" i="7"/>
  <c r="S1157" i="7"/>
  <c r="O1158" i="7"/>
  <c r="P1158" i="7"/>
  <c r="Q1158" i="7"/>
  <c r="R1158" i="7"/>
  <c r="S1158" i="7"/>
  <c r="O1159" i="7"/>
  <c r="P1159" i="7"/>
  <c r="Q1159" i="7"/>
  <c r="R1159" i="7"/>
  <c r="S1159" i="7"/>
  <c r="O1160" i="7"/>
  <c r="P1160" i="7"/>
  <c r="Q1160" i="7"/>
  <c r="R1160" i="7"/>
  <c r="S1160" i="7"/>
  <c r="O1161" i="7"/>
  <c r="P1161" i="7"/>
  <c r="Q1161" i="7"/>
  <c r="R1161" i="7"/>
  <c r="S1161" i="7"/>
  <c r="O1162" i="7"/>
  <c r="P1162" i="7"/>
  <c r="Q1162" i="7"/>
  <c r="R1162" i="7"/>
  <c r="S1162" i="7"/>
  <c r="O1163" i="7"/>
  <c r="P1163" i="7"/>
  <c r="Q1163" i="7"/>
  <c r="R1163" i="7"/>
  <c r="S1163" i="7"/>
  <c r="O1164" i="7"/>
  <c r="P1164" i="7"/>
  <c r="Q1164" i="7"/>
  <c r="R1164" i="7"/>
  <c r="S1164" i="7"/>
  <c r="O1165" i="7"/>
  <c r="P1165" i="7"/>
  <c r="Q1165" i="7"/>
  <c r="R1165" i="7"/>
  <c r="S1165" i="7"/>
  <c r="O1166" i="7"/>
  <c r="P1166" i="7"/>
  <c r="Q1166" i="7"/>
  <c r="R1166" i="7"/>
  <c r="S1166" i="7"/>
  <c r="O1167" i="7"/>
  <c r="P1167" i="7"/>
  <c r="Q1167" i="7"/>
  <c r="R1167" i="7"/>
  <c r="S1167" i="7"/>
  <c r="O1168" i="7"/>
  <c r="P1168" i="7"/>
  <c r="Q1168" i="7"/>
  <c r="R1168" i="7"/>
  <c r="S1168" i="7"/>
  <c r="O1169" i="7"/>
  <c r="P1169" i="7"/>
  <c r="Q1169" i="7"/>
  <c r="R1169" i="7"/>
  <c r="S1169" i="7"/>
  <c r="O1170" i="7"/>
  <c r="P1170" i="7"/>
  <c r="Q1170" i="7"/>
  <c r="R1170" i="7"/>
  <c r="S1170" i="7"/>
  <c r="O1171" i="7"/>
  <c r="P1171" i="7"/>
  <c r="Q1171" i="7"/>
  <c r="R1171" i="7"/>
  <c r="S1171" i="7"/>
  <c r="O1172" i="7"/>
  <c r="P1172" i="7"/>
  <c r="Q1172" i="7"/>
  <c r="R1172" i="7"/>
  <c r="S1172" i="7"/>
  <c r="O1173" i="7"/>
  <c r="P1173" i="7"/>
  <c r="Q1173" i="7"/>
  <c r="R1173" i="7"/>
  <c r="S1173" i="7"/>
  <c r="O1174" i="7"/>
  <c r="P1174" i="7"/>
  <c r="Q1174" i="7"/>
  <c r="R1174" i="7"/>
  <c r="S1174" i="7"/>
  <c r="O1175" i="7"/>
  <c r="P1175" i="7"/>
  <c r="Q1175" i="7"/>
  <c r="R1175" i="7"/>
  <c r="S1175" i="7"/>
  <c r="O1176" i="7"/>
  <c r="P1176" i="7"/>
  <c r="Q1176" i="7"/>
  <c r="R1176" i="7"/>
  <c r="S1176" i="7"/>
  <c r="O1177" i="7"/>
  <c r="P1177" i="7"/>
  <c r="Q1177" i="7"/>
  <c r="R1177" i="7"/>
  <c r="S1177" i="7"/>
  <c r="O1178" i="7"/>
  <c r="P1178" i="7"/>
  <c r="Q1178" i="7"/>
  <c r="R1178" i="7"/>
  <c r="S1178" i="7"/>
  <c r="O1179" i="7"/>
  <c r="P1179" i="7"/>
  <c r="Q1179" i="7"/>
  <c r="R1179" i="7"/>
  <c r="S1179" i="7"/>
  <c r="O1180" i="7"/>
  <c r="P1180" i="7"/>
  <c r="Q1180" i="7"/>
  <c r="R1180" i="7"/>
  <c r="S1180" i="7"/>
  <c r="O1181" i="7"/>
  <c r="P1181" i="7"/>
  <c r="Q1181" i="7"/>
  <c r="R1181" i="7"/>
  <c r="S1181" i="7"/>
  <c r="O1182" i="7"/>
  <c r="P1182" i="7"/>
  <c r="Q1182" i="7"/>
  <c r="R1182" i="7"/>
  <c r="S1182" i="7"/>
  <c r="O1183" i="7"/>
  <c r="P1183" i="7"/>
  <c r="Q1183" i="7"/>
  <c r="R1183" i="7"/>
  <c r="S1183" i="7"/>
  <c r="O1184" i="7"/>
  <c r="P1184" i="7"/>
  <c r="Q1184" i="7"/>
  <c r="R1184" i="7"/>
  <c r="S1184" i="7"/>
  <c r="O1185" i="7"/>
  <c r="P1185" i="7"/>
  <c r="Q1185" i="7"/>
  <c r="R1185" i="7"/>
  <c r="S1185" i="7"/>
  <c r="O1186" i="7"/>
  <c r="P1186" i="7"/>
  <c r="Q1186" i="7"/>
  <c r="R1186" i="7"/>
  <c r="S1186" i="7"/>
  <c r="O1187" i="7"/>
  <c r="P1187" i="7"/>
  <c r="Q1187" i="7"/>
  <c r="R1187" i="7"/>
  <c r="S1187" i="7"/>
  <c r="O1188" i="7"/>
  <c r="P1188" i="7"/>
  <c r="Q1188" i="7"/>
  <c r="R1188" i="7"/>
  <c r="S1188" i="7"/>
  <c r="O1189" i="7"/>
  <c r="P1189" i="7"/>
  <c r="Q1189" i="7"/>
  <c r="R1189" i="7"/>
  <c r="S1189" i="7"/>
  <c r="O1190" i="7"/>
  <c r="P1190" i="7"/>
  <c r="Q1190" i="7"/>
  <c r="R1190" i="7"/>
  <c r="S1190" i="7"/>
  <c r="O1191" i="7"/>
  <c r="P1191" i="7"/>
  <c r="Q1191" i="7"/>
  <c r="R1191" i="7"/>
  <c r="S1191" i="7"/>
  <c r="O1192" i="7"/>
  <c r="P1192" i="7"/>
  <c r="Q1192" i="7"/>
  <c r="R1192" i="7"/>
  <c r="S1192" i="7"/>
  <c r="O1193" i="7"/>
  <c r="P1193" i="7"/>
  <c r="Q1193" i="7"/>
  <c r="R1193" i="7"/>
  <c r="S1193" i="7"/>
  <c r="O1194" i="7"/>
  <c r="P1194" i="7"/>
  <c r="Q1194" i="7"/>
  <c r="R1194" i="7"/>
  <c r="S1194" i="7"/>
  <c r="O1195" i="7"/>
  <c r="P1195" i="7"/>
  <c r="Q1195" i="7"/>
  <c r="R1195" i="7"/>
  <c r="S1195" i="7"/>
  <c r="O1196" i="7"/>
  <c r="P1196" i="7"/>
  <c r="Q1196" i="7"/>
  <c r="R1196" i="7"/>
  <c r="S1196" i="7"/>
  <c r="O1197" i="7"/>
  <c r="P1197" i="7"/>
  <c r="Q1197" i="7"/>
  <c r="R1197" i="7"/>
  <c r="S1197" i="7"/>
  <c r="O1198" i="7"/>
  <c r="P1198" i="7"/>
  <c r="Q1198" i="7"/>
  <c r="R1198" i="7"/>
  <c r="S1198" i="7"/>
  <c r="O1199" i="7"/>
  <c r="P1199" i="7"/>
  <c r="Q1199" i="7"/>
  <c r="R1199" i="7"/>
  <c r="S1199" i="7"/>
  <c r="O1200" i="7"/>
  <c r="P1200" i="7"/>
  <c r="Q1200" i="7"/>
  <c r="R1200" i="7"/>
  <c r="S1200" i="7"/>
  <c r="O1201" i="7"/>
  <c r="P1201" i="7"/>
  <c r="Q1201" i="7"/>
  <c r="R1201" i="7"/>
  <c r="S1201" i="7"/>
  <c r="O1202" i="7"/>
  <c r="P1202" i="7"/>
  <c r="Q1202" i="7"/>
  <c r="R1202" i="7"/>
  <c r="S1202" i="7"/>
  <c r="O1203" i="7"/>
  <c r="P1203" i="7"/>
  <c r="Q1203" i="7"/>
  <c r="R1203" i="7"/>
  <c r="S1203" i="7"/>
  <c r="O1204" i="7"/>
  <c r="P1204" i="7"/>
  <c r="Q1204" i="7"/>
  <c r="R1204" i="7"/>
  <c r="S1204" i="7"/>
  <c r="O1205" i="7"/>
  <c r="P1205" i="7"/>
  <c r="Q1205" i="7"/>
  <c r="R1205" i="7"/>
  <c r="S1205" i="7"/>
  <c r="O1206" i="7"/>
  <c r="P1206" i="7"/>
  <c r="Q1206" i="7"/>
  <c r="R1206" i="7"/>
  <c r="S1206" i="7"/>
  <c r="O1207" i="7"/>
  <c r="P1207" i="7"/>
  <c r="Q1207" i="7"/>
  <c r="R1207" i="7"/>
  <c r="S1207" i="7"/>
  <c r="O1208" i="7"/>
  <c r="P1208" i="7"/>
  <c r="Q1208" i="7"/>
  <c r="R1208" i="7"/>
  <c r="S1208" i="7"/>
  <c r="O1209" i="7"/>
  <c r="P1209" i="7"/>
  <c r="Q1209" i="7"/>
  <c r="R1209" i="7"/>
  <c r="S1209" i="7"/>
  <c r="O1210" i="7"/>
  <c r="P1210" i="7"/>
  <c r="Q1210" i="7"/>
  <c r="R1210" i="7"/>
  <c r="S1210" i="7"/>
  <c r="O1211" i="7"/>
  <c r="P1211" i="7"/>
  <c r="Q1211" i="7"/>
  <c r="R1211" i="7"/>
  <c r="S1211" i="7"/>
  <c r="O1212" i="7"/>
  <c r="P1212" i="7"/>
  <c r="Q1212" i="7"/>
  <c r="R1212" i="7"/>
  <c r="S1212" i="7"/>
  <c r="O1213" i="7"/>
  <c r="P1213" i="7"/>
  <c r="Q1213" i="7"/>
  <c r="R1213" i="7"/>
  <c r="S1213" i="7"/>
  <c r="O1214" i="7"/>
  <c r="P1214" i="7"/>
  <c r="Q1214" i="7"/>
  <c r="R1214" i="7"/>
  <c r="S1214" i="7"/>
  <c r="O1215" i="7"/>
  <c r="P1215" i="7"/>
  <c r="Q1215" i="7"/>
  <c r="R1215" i="7"/>
  <c r="S1215" i="7"/>
  <c r="O1216" i="7"/>
  <c r="P1216" i="7"/>
  <c r="Q1216" i="7"/>
  <c r="R1216" i="7"/>
  <c r="S1216" i="7"/>
  <c r="O1217" i="7"/>
  <c r="P1217" i="7"/>
  <c r="Q1217" i="7"/>
  <c r="R1217" i="7"/>
  <c r="S1217" i="7"/>
  <c r="O1218" i="7"/>
  <c r="P1218" i="7"/>
  <c r="Q1218" i="7"/>
  <c r="R1218" i="7"/>
  <c r="S1218" i="7"/>
  <c r="O1219" i="7"/>
  <c r="P1219" i="7"/>
  <c r="Q1219" i="7"/>
  <c r="R1219" i="7"/>
  <c r="S1219" i="7"/>
  <c r="O1220" i="7"/>
  <c r="P1220" i="7"/>
  <c r="Q1220" i="7"/>
  <c r="R1220" i="7"/>
  <c r="S1220" i="7"/>
  <c r="O1221" i="7"/>
  <c r="P1221" i="7"/>
  <c r="Q1221" i="7"/>
  <c r="R1221" i="7"/>
  <c r="S1221" i="7"/>
  <c r="O1222" i="7"/>
  <c r="P1222" i="7"/>
  <c r="Q1222" i="7"/>
  <c r="R1222" i="7"/>
  <c r="S1222" i="7"/>
  <c r="O1223" i="7"/>
  <c r="P1223" i="7"/>
  <c r="Q1223" i="7"/>
  <c r="R1223" i="7"/>
  <c r="S1223" i="7"/>
  <c r="O1224" i="7"/>
  <c r="P1224" i="7"/>
  <c r="Q1224" i="7"/>
  <c r="R1224" i="7"/>
  <c r="S1224" i="7"/>
  <c r="O1225" i="7"/>
  <c r="P1225" i="7"/>
  <c r="Q1225" i="7"/>
  <c r="R1225" i="7"/>
  <c r="S1225" i="7"/>
  <c r="O1226" i="7"/>
  <c r="P1226" i="7"/>
  <c r="Q1226" i="7"/>
  <c r="R1226" i="7"/>
  <c r="S1226" i="7"/>
  <c r="O1227" i="7"/>
  <c r="P1227" i="7"/>
  <c r="Q1227" i="7"/>
  <c r="R1227" i="7"/>
  <c r="S1227" i="7"/>
  <c r="O1228" i="7"/>
  <c r="P1228" i="7"/>
  <c r="Q1228" i="7"/>
  <c r="R1228" i="7"/>
  <c r="S1228" i="7"/>
  <c r="O1229" i="7"/>
  <c r="P1229" i="7"/>
  <c r="Q1229" i="7"/>
  <c r="R1229" i="7"/>
  <c r="S1229" i="7"/>
  <c r="O1230" i="7"/>
  <c r="P1230" i="7"/>
  <c r="Q1230" i="7"/>
  <c r="R1230" i="7"/>
  <c r="S1230" i="7"/>
  <c r="O1231" i="7"/>
  <c r="P1231" i="7"/>
  <c r="Q1231" i="7"/>
  <c r="R1231" i="7"/>
  <c r="S1231" i="7"/>
  <c r="O1232" i="7"/>
  <c r="P1232" i="7"/>
  <c r="Q1232" i="7"/>
  <c r="R1232" i="7"/>
  <c r="S1232" i="7"/>
  <c r="O1233" i="7"/>
  <c r="P1233" i="7"/>
  <c r="Q1233" i="7"/>
  <c r="R1233" i="7"/>
  <c r="S1233" i="7"/>
  <c r="O1234" i="7"/>
  <c r="P1234" i="7"/>
  <c r="Q1234" i="7"/>
  <c r="R1234" i="7"/>
  <c r="S1234" i="7"/>
  <c r="O1235" i="7"/>
  <c r="P1235" i="7"/>
  <c r="Q1235" i="7"/>
  <c r="R1235" i="7"/>
  <c r="S1235" i="7"/>
  <c r="O1236" i="7"/>
  <c r="P1236" i="7"/>
  <c r="Q1236" i="7"/>
  <c r="R1236" i="7"/>
  <c r="S1236" i="7"/>
  <c r="O1237" i="7"/>
  <c r="P1237" i="7"/>
  <c r="Q1237" i="7"/>
  <c r="R1237" i="7"/>
  <c r="S1237" i="7"/>
  <c r="O1238" i="7"/>
  <c r="P1238" i="7"/>
  <c r="Q1238" i="7"/>
  <c r="R1238" i="7"/>
  <c r="S1238" i="7"/>
  <c r="O1239" i="7"/>
  <c r="P1239" i="7"/>
  <c r="Q1239" i="7"/>
  <c r="R1239" i="7"/>
  <c r="S1239" i="7"/>
  <c r="O1240" i="7"/>
  <c r="P1240" i="7"/>
  <c r="Q1240" i="7"/>
  <c r="R1240" i="7"/>
  <c r="S1240" i="7"/>
  <c r="O1241" i="7"/>
  <c r="P1241" i="7"/>
  <c r="Q1241" i="7"/>
  <c r="R1241" i="7"/>
  <c r="S1241" i="7"/>
  <c r="O1242" i="7"/>
  <c r="P1242" i="7"/>
  <c r="Q1242" i="7"/>
  <c r="R1242" i="7"/>
  <c r="S1242" i="7"/>
  <c r="O1243" i="7"/>
  <c r="P1243" i="7"/>
  <c r="Q1243" i="7"/>
  <c r="R1243" i="7"/>
  <c r="S1243" i="7"/>
  <c r="O1244" i="7"/>
  <c r="P1244" i="7"/>
  <c r="Q1244" i="7"/>
  <c r="R1244" i="7"/>
  <c r="S1244" i="7"/>
  <c r="O1245" i="7"/>
  <c r="P1245" i="7"/>
  <c r="Q1245" i="7"/>
  <c r="R1245" i="7"/>
  <c r="S1245" i="7"/>
  <c r="O1246" i="7"/>
  <c r="P1246" i="7"/>
  <c r="Q1246" i="7"/>
  <c r="R1246" i="7"/>
  <c r="S1246" i="7"/>
  <c r="O1247" i="7"/>
  <c r="P1247" i="7"/>
  <c r="Q1247" i="7"/>
  <c r="R1247" i="7"/>
  <c r="S1247" i="7"/>
  <c r="O1248" i="7"/>
  <c r="P1248" i="7"/>
  <c r="Q1248" i="7"/>
  <c r="R1248" i="7"/>
  <c r="S1248" i="7"/>
  <c r="O1249" i="7"/>
  <c r="P1249" i="7"/>
  <c r="Q1249" i="7"/>
  <c r="R1249" i="7"/>
  <c r="S1249" i="7"/>
  <c r="O1250" i="7"/>
  <c r="P1250" i="7"/>
  <c r="Q1250" i="7"/>
  <c r="R1250" i="7"/>
  <c r="S1250" i="7"/>
  <c r="O1251" i="7"/>
  <c r="P1251" i="7"/>
  <c r="Q1251" i="7"/>
  <c r="R1251" i="7"/>
  <c r="S1251" i="7"/>
  <c r="O1252" i="7"/>
  <c r="P1252" i="7"/>
  <c r="Q1252" i="7"/>
  <c r="R1252" i="7"/>
  <c r="S1252" i="7"/>
  <c r="O1253" i="7"/>
  <c r="P1253" i="7"/>
  <c r="Q1253" i="7"/>
  <c r="R1253" i="7"/>
  <c r="S1253" i="7"/>
  <c r="O1254" i="7"/>
  <c r="P1254" i="7"/>
  <c r="Q1254" i="7"/>
  <c r="R1254" i="7"/>
  <c r="S1254" i="7"/>
  <c r="O1255" i="7"/>
  <c r="P1255" i="7"/>
  <c r="Q1255" i="7"/>
  <c r="R1255" i="7"/>
  <c r="S1255" i="7"/>
  <c r="O1256" i="7"/>
  <c r="P1256" i="7"/>
  <c r="Q1256" i="7"/>
  <c r="R1256" i="7"/>
  <c r="S1256" i="7"/>
  <c r="O1257" i="7"/>
  <c r="P1257" i="7"/>
  <c r="Q1257" i="7"/>
  <c r="R1257" i="7"/>
  <c r="S1257" i="7"/>
  <c r="O1258" i="7"/>
  <c r="P1258" i="7"/>
  <c r="Q1258" i="7"/>
  <c r="R1258" i="7"/>
  <c r="S1258" i="7"/>
  <c r="O1259" i="7"/>
  <c r="P1259" i="7"/>
  <c r="Q1259" i="7"/>
  <c r="R1259" i="7"/>
  <c r="S1259" i="7"/>
  <c r="O1260" i="7"/>
  <c r="P1260" i="7"/>
  <c r="Q1260" i="7"/>
  <c r="R1260" i="7"/>
  <c r="S1260" i="7"/>
  <c r="O1261" i="7"/>
  <c r="P1261" i="7"/>
  <c r="Q1261" i="7"/>
  <c r="R1261" i="7"/>
  <c r="S1261" i="7"/>
  <c r="O1262" i="7"/>
  <c r="P1262" i="7"/>
  <c r="Q1262" i="7"/>
  <c r="R1262" i="7"/>
  <c r="S1262" i="7"/>
  <c r="O1263" i="7"/>
  <c r="P1263" i="7"/>
  <c r="Q1263" i="7"/>
  <c r="R1263" i="7"/>
  <c r="S1263" i="7"/>
  <c r="O1264" i="7"/>
  <c r="P1264" i="7"/>
  <c r="Q1264" i="7"/>
  <c r="R1264" i="7"/>
  <c r="S1264" i="7"/>
  <c r="O1265" i="7"/>
  <c r="P1265" i="7"/>
  <c r="Q1265" i="7"/>
  <c r="R1265" i="7"/>
  <c r="S1265" i="7"/>
  <c r="O1266" i="7"/>
  <c r="P1266" i="7"/>
  <c r="Q1266" i="7"/>
  <c r="R1266" i="7"/>
  <c r="S1266" i="7"/>
  <c r="O1267" i="7"/>
  <c r="P1267" i="7"/>
  <c r="Q1267" i="7"/>
  <c r="R1267" i="7"/>
  <c r="S1267" i="7"/>
  <c r="O1268" i="7"/>
  <c r="P1268" i="7"/>
  <c r="Q1268" i="7"/>
  <c r="R1268" i="7"/>
  <c r="S1268" i="7"/>
  <c r="O1269" i="7"/>
  <c r="P1269" i="7"/>
  <c r="Q1269" i="7"/>
  <c r="R1269" i="7"/>
  <c r="S1269" i="7"/>
  <c r="O1270" i="7"/>
  <c r="P1270" i="7"/>
  <c r="Q1270" i="7"/>
  <c r="R1270" i="7"/>
  <c r="S1270" i="7"/>
  <c r="O1271" i="7"/>
  <c r="P1271" i="7"/>
  <c r="Q1271" i="7"/>
  <c r="R1271" i="7"/>
  <c r="S1271" i="7"/>
  <c r="O1272" i="7"/>
  <c r="P1272" i="7"/>
  <c r="Q1272" i="7"/>
  <c r="R1272" i="7"/>
  <c r="S1272" i="7"/>
  <c r="O1273" i="7"/>
  <c r="P1273" i="7"/>
  <c r="Q1273" i="7"/>
  <c r="R1273" i="7"/>
  <c r="S1273" i="7"/>
  <c r="O1274" i="7"/>
  <c r="P1274" i="7"/>
  <c r="Q1274" i="7"/>
  <c r="R1274" i="7"/>
  <c r="S1274" i="7"/>
  <c r="O1275" i="7"/>
  <c r="P1275" i="7"/>
  <c r="Q1275" i="7"/>
  <c r="R1275" i="7"/>
  <c r="S1275" i="7"/>
  <c r="O1276" i="7"/>
  <c r="P1276" i="7"/>
  <c r="Q1276" i="7"/>
  <c r="R1276" i="7"/>
  <c r="S1276" i="7"/>
  <c r="O1277" i="7"/>
  <c r="P1277" i="7"/>
  <c r="Q1277" i="7"/>
  <c r="R1277" i="7"/>
  <c r="S1277" i="7"/>
  <c r="O1278" i="7"/>
  <c r="P1278" i="7"/>
  <c r="Q1278" i="7"/>
  <c r="R1278" i="7"/>
  <c r="S1278" i="7"/>
  <c r="O1279" i="7"/>
  <c r="P1279" i="7"/>
  <c r="Q1279" i="7"/>
  <c r="R1279" i="7"/>
  <c r="S1279" i="7"/>
  <c r="O1280" i="7"/>
  <c r="P1280" i="7"/>
  <c r="Q1280" i="7"/>
  <c r="R1280" i="7"/>
  <c r="S1280" i="7"/>
  <c r="O1281" i="7"/>
  <c r="P1281" i="7"/>
  <c r="Q1281" i="7"/>
  <c r="R1281" i="7"/>
  <c r="S1281" i="7"/>
  <c r="O1282" i="7"/>
  <c r="P1282" i="7"/>
  <c r="Q1282" i="7"/>
  <c r="R1282" i="7"/>
  <c r="S1282" i="7"/>
  <c r="O1283" i="7"/>
  <c r="P1283" i="7"/>
  <c r="Q1283" i="7"/>
  <c r="R1283" i="7"/>
  <c r="S1283" i="7"/>
  <c r="O1284" i="7"/>
  <c r="P1284" i="7"/>
  <c r="Q1284" i="7"/>
  <c r="R1284" i="7"/>
  <c r="S1284" i="7"/>
  <c r="O1285" i="7"/>
  <c r="P1285" i="7"/>
  <c r="Q1285" i="7"/>
  <c r="R1285" i="7"/>
  <c r="S1285" i="7"/>
  <c r="O1286" i="7"/>
  <c r="P1286" i="7"/>
  <c r="Q1286" i="7"/>
  <c r="R1286" i="7"/>
  <c r="S1286" i="7"/>
  <c r="O1287" i="7"/>
  <c r="P1287" i="7"/>
  <c r="Q1287" i="7"/>
  <c r="R1287" i="7"/>
  <c r="S1287" i="7"/>
  <c r="O1288" i="7"/>
  <c r="P1288" i="7"/>
  <c r="Q1288" i="7"/>
  <c r="R1288" i="7"/>
  <c r="S1288" i="7"/>
  <c r="O1289" i="7"/>
  <c r="P1289" i="7"/>
  <c r="Q1289" i="7"/>
  <c r="R1289" i="7"/>
  <c r="S1289" i="7"/>
  <c r="O1290" i="7"/>
  <c r="P1290" i="7"/>
  <c r="Q1290" i="7"/>
  <c r="R1290" i="7"/>
  <c r="S1290" i="7"/>
  <c r="O1291" i="7"/>
  <c r="P1291" i="7"/>
  <c r="Q1291" i="7"/>
  <c r="R1291" i="7"/>
  <c r="S1291" i="7"/>
  <c r="O1292" i="7"/>
  <c r="P1292" i="7"/>
  <c r="Q1292" i="7"/>
  <c r="R1292" i="7"/>
  <c r="S1292" i="7"/>
  <c r="O1293" i="7"/>
  <c r="P1293" i="7"/>
  <c r="Q1293" i="7"/>
  <c r="R1293" i="7"/>
  <c r="S1293" i="7"/>
  <c r="O1294" i="7"/>
  <c r="P1294" i="7"/>
  <c r="Q1294" i="7"/>
  <c r="R1294" i="7"/>
  <c r="S1294" i="7"/>
  <c r="O1295" i="7"/>
  <c r="P1295" i="7"/>
  <c r="Q1295" i="7"/>
  <c r="R1295" i="7"/>
  <c r="S1295" i="7"/>
  <c r="O1296" i="7"/>
  <c r="P1296" i="7"/>
  <c r="Q1296" i="7"/>
  <c r="R1296" i="7"/>
  <c r="S1296" i="7"/>
  <c r="O1297" i="7"/>
  <c r="P1297" i="7"/>
  <c r="Q1297" i="7"/>
  <c r="R1297" i="7"/>
  <c r="S1297" i="7"/>
  <c r="O1298" i="7"/>
  <c r="P1298" i="7"/>
  <c r="Q1298" i="7"/>
  <c r="R1298" i="7"/>
  <c r="S1298" i="7"/>
  <c r="O1299" i="7"/>
  <c r="P1299" i="7"/>
  <c r="Q1299" i="7"/>
  <c r="R1299" i="7"/>
  <c r="S1299" i="7"/>
  <c r="O1300" i="7"/>
  <c r="P1300" i="7"/>
  <c r="Q1300" i="7"/>
  <c r="R1300" i="7"/>
  <c r="S1300" i="7"/>
  <c r="O1301" i="7"/>
  <c r="P1301" i="7"/>
  <c r="Q1301" i="7"/>
  <c r="R1301" i="7"/>
  <c r="S1301" i="7"/>
  <c r="O1302" i="7"/>
  <c r="P1302" i="7"/>
  <c r="Q1302" i="7"/>
  <c r="R1302" i="7"/>
  <c r="S1302" i="7"/>
  <c r="O1303" i="7"/>
  <c r="P1303" i="7"/>
  <c r="Q1303" i="7"/>
  <c r="R1303" i="7"/>
  <c r="S1303" i="7"/>
  <c r="O1304" i="7"/>
  <c r="P1304" i="7"/>
  <c r="Q1304" i="7"/>
  <c r="R1304" i="7"/>
  <c r="S1304" i="7"/>
  <c r="O1305" i="7"/>
  <c r="P1305" i="7"/>
  <c r="Q1305" i="7"/>
  <c r="R1305" i="7"/>
  <c r="S1305" i="7"/>
  <c r="O1306" i="7"/>
  <c r="P1306" i="7"/>
  <c r="Q1306" i="7"/>
  <c r="R1306" i="7"/>
  <c r="S1306" i="7"/>
  <c r="O1307" i="7"/>
  <c r="P1307" i="7"/>
  <c r="Q1307" i="7"/>
  <c r="R1307" i="7"/>
  <c r="S1307" i="7"/>
  <c r="O1308" i="7"/>
  <c r="P1308" i="7"/>
  <c r="Q1308" i="7"/>
  <c r="R1308" i="7"/>
  <c r="S1308" i="7"/>
  <c r="O1309" i="7"/>
  <c r="P1309" i="7"/>
  <c r="Q1309" i="7"/>
  <c r="R1309" i="7"/>
  <c r="S1309" i="7"/>
  <c r="O1310" i="7"/>
  <c r="P1310" i="7"/>
  <c r="Q1310" i="7"/>
  <c r="R1310" i="7"/>
  <c r="S1310" i="7"/>
  <c r="O1311" i="7"/>
  <c r="P1311" i="7"/>
  <c r="Q1311" i="7"/>
  <c r="R1311" i="7"/>
  <c r="S1311" i="7"/>
  <c r="O1312" i="7"/>
  <c r="P1312" i="7"/>
  <c r="Q1312" i="7"/>
  <c r="R1312" i="7"/>
  <c r="S1312" i="7"/>
  <c r="O1313" i="7"/>
  <c r="P1313" i="7"/>
  <c r="Q1313" i="7"/>
  <c r="R1313" i="7"/>
  <c r="S1313" i="7"/>
  <c r="O1314" i="7"/>
  <c r="P1314" i="7"/>
  <c r="Q1314" i="7"/>
  <c r="R1314" i="7"/>
  <c r="S1314" i="7"/>
  <c r="O1315" i="7"/>
  <c r="P1315" i="7"/>
  <c r="Q1315" i="7"/>
  <c r="R1315" i="7"/>
  <c r="S1315" i="7"/>
  <c r="O1316" i="7"/>
  <c r="P1316" i="7"/>
  <c r="Q1316" i="7"/>
  <c r="R1316" i="7"/>
  <c r="S1316" i="7"/>
  <c r="O1317" i="7"/>
  <c r="P1317" i="7"/>
  <c r="Q1317" i="7"/>
  <c r="R1317" i="7"/>
  <c r="S1317" i="7"/>
  <c r="O1318" i="7"/>
  <c r="P1318" i="7"/>
  <c r="Q1318" i="7"/>
  <c r="R1318" i="7"/>
  <c r="S1318" i="7"/>
  <c r="O1319" i="7"/>
  <c r="P1319" i="7"/>
  <c r="Q1319" i="7"/>
  <c r="R1319" i="7"/>
  <c r="S1319" i="7"/>
  <c r="O1320" i="7"/>
  <c r="P1320" i="7"/>
  <c r="Q1320" i="7"/>
  <c r="R1320" i="7"/>
  <c r="S1320" i="7"/>
  <c r="O1321" i="7"/>
  <c r="P1321" i="7"/>
  <c r="Q1321" i="7"/>
  <c r="R1321" i="7"/>
  <c r="S1321" i="7"/>
  <c r="O1322" i="7"/>
  <c r="P1322" i="7"/>
  <c r="Q1322" i="7"/>
  <c r="R1322" i="7"/>
  <c r="S1322" i="7"/>
  <c r="O1323" i="7"/>
  <c r="P1323" i="7"/>
  <c r="Q1323" i="7"/>
  <c r="R1323" i="7"/>
  <c r="S1323" i="7"/>
  <c r="O1324" i="7"/>
  <c r="P1324" i="7"/>
  <c r="Q1324" i="7"/>
  <c r="R1324" i="7"/>
  <c r="S1324" i="7"/>
  <c r="O1325" i="7"/>
  <c r="P1325" i="7"/>
  <c r="Q1325" i="7"/>
  <c r="R1325" i="7"/>
  <c r="S1325" i="7"/>
  <c r="O1326" i="7"/>
  <c r="P1326" i="7"/>
  <c r="Q1326" i="7"/>
  <c r="R1326" i="7"/>
  <c r="S1326" i="7"/>
  <c r="O1327" i="7"/>
  <c r="P1327" i="7"/>
  <c r="Q1327" i="7"/>
  <c r="R1327" i="7"/>
  <c r="S1327" i="7"/>
  <c r="O1328" i="7"/>
  <c r="P1328" i="7"/>
  <c r="Q1328" i="7"/>
  <c r="R1328" i="7"/>
  <c r="S1328" i="7"/>
  <c r="O1329" i="7"/>
  <c r="P1329" i="7"/>
  <c r="Q1329" i="7"/>
  <c r="R1329" i="7"/>
  <c r="S1329" i="7"/>
  <c r="O1330" i="7"/>
  <c r="P1330" i="7"/>
  <c r="Q1330" i="7"/>
  <c r="R1330" i="7"/>
  <c r="S1330" i="7"/>
  <c r="O1331" i="7"/>
  <c r="P1331" i="7"/>
  <c r="Q1331" i="7"/>
  <c r="R1331" i="7"/>
  <c r="S1331" i="7"/>
  <c r="O1332" i="7"/>
  <c r="P1332" i="7"/>
  <c r="Q1332" i="7"/>
  <c r="R1332" i="7"/>
  <c r="S1332" i="7"/>
  <c r="O1333" i="7"/>
  <c r="P1333" i="7"/>
  <c r="Q1333" i="7"/>
  <c r="R1333" i="7"/>
  <c r="S1333" i="7"/>
  <c r="O1334" i="7"/>
  <c r="P1334" i="7"/>
  <c r="Q1334" i="7"/>
  <c r="R1334" i="7"/>
  <c r="S1334" i="7"/>
  <c r="O1335" i="7"/>
  <c r="P1335" i="7"/>
  <c r="Q1335" i="7"/>
  <c r="R1335" i="7"/>
  <c r="S1335" i="7"/>
  <c r="O1336" i="7"/>
  <c r="P1336" i="7"/>
  <c r="Q1336" i="7"/>
  <c r="R1336" i="7"/>
  <c r="S1336" i="7"/>
  <c r="O1337" i="7"/>
  <c r="P1337" i="7"/>
  <c r="Q1337" i="7"/>
  <c r="R1337" i="7"/>
  <c r="S1337" i="7"/>
  <c r="O1338" i="7"/>
  <c r="P1338" i="7"/>
  <c r="Q1338" i="7"/>
  <c r="R1338" i="7"/>
  <c r="S1338" i="7"/>
  <c r="O1339" i="7"/>
  <c r="P1339" i="7"/>
  <c r="Q1339" i="7"/>
  <c r="R1339" i="7"/>
  <c r="S1339" i="7"/>
  <c r="O1340" i="7"/>
  <c r="P1340" i="7"/>
  <c r="Q1340" i="7"/>
  <c r="R1340" i="7"/>
  <c r="S1340" i="7"/>
  <c r="O1341" i="7"/>
  <c r="P1341" i="7"/>
  <c r="Q1341" i="7"/>
  <c r="R1341" i="7"/>
  <c r="S1341" i="7"/>
  <c r="O1342" i="7"/>
  <c r="P1342" i="7"/>
  <c r="Q1342" i="7"/>
  <c r="R1342" i="7"/>
  <c r="S1342" i="7"/>
  <c r="O1343" i="7"/>
  <c r="P1343" i="7"/>
  <c r="Q1343" i="7"/>
  <c r="R1343" i="7"/>
  <c r="S1343" i="7"/>
  <c r="O1344" i="7"/>
  <c r="P1344" i="7"/>
  <c r="Q1344" i="7"/>
  <c r="R1344" i="7"/>
  <c r="S1344" i="7"/>
  <c r="O1345" i="7"/>
  <c r="P1345" i="7"/>
  <c r="Q1345" i="7"/>
  <c r="R1345" i="7"/>
  <c r="S1345" i="7"/>
  <c r="O1346" i="7"/>
  <c r="P1346" i="7"/>
  <c r="Q1346" i="7"/>
  <c r="R1346" i="7"/>
  <c r="S1346" i="7"/>
  <c r="O1347" i="7"/>
  <c r="P1347" i="7"/>
  <c r="Q1347" i="7"/>
  <c r="R1347" i="7"/>
  <c r="S1347" i="7"/>
  <c r="O1348" i="7"/>
  <c r="P1348" i="7"/>
  <c r="Q1348" i="7"/>
  <c r="R1348" i="7"/>
  <c r="S1348" i="7"/>
  <c r="O1349" i="7"/>
  <c r="P1349" i="7"/>
  <c r="Q1349" i="7"/>
  <c r="R1349" i="7"/>
  <c r="S1349" i="7"/>
  <c r="O1350" i="7"/>
  <c r="P1350" i="7"/>
  <c r="Q1350" i="7"/>
  <c r="R1350" i="7"/>
  <c r="S1350" i="7"/>
  <c r="O1351" i="7"/>
  <c r="P1351" i="7"/>
  <c r="Q1351" i="7"/>
  <c r="R1351" i="7"/>
  <c r="S1351" i="7"/>
  <c r="O1352" i="7"/>
  <c r="P1352" i="7"/>
  <c r="Q1352" i="7"/>
  <c r="R1352" i="7"/>
  <c r="S1352" i="7"/>
  <c r="O1353" i="7"/>
  <c r="P1353" i="7"/>
  <c r="Q1353" i="7"/>
  <c r="R1353" i="7"/>
  <c r="S1353" i="7"/>
  <c r="O1354" i="7"/>
  <c r="P1354" i="7"/>
  <c r="Q1354" i="7"/>
  <c r="R1354" i="7"/>
  <c r="S1354" i="7"/>
  <c r="O1355" i="7"/>
  <c r="P1355" i="7"/>
  <c r="Q1355" i="7"/>
  <c r="R1355" i="7"/>
  <c r="S1355" i="7"/>
  <c r="O1356" i="7"/>
  <c r="P1356" i="7"/>
  <c r="Q1356" i="7"/>
  <c r="R1356" i="7"/>
  <c r="S1356" i="7"/>
  <c r="O1357" i="7"/>
  <c r="P1357" i="7"/>
  <c r="Q1357" i="7"/>
  <c r="R1357" i="7"/>
  <c r="S1357" i="7"/>
  <c r="O1358" i="7"/>
  <c r="P1358" i="7"/>
  <c r="Q1358" i="7"/>
  <c r="R1358" i="7"/>
  <c r="S1358" i="7"/>
  <c r="O1359" i="7"/>
  <c r="P1359" i="7"/>
  <c r="Q1359" i="7"/>
  <c r="R1359" i="7"/>
  <c r="S1359" i="7"/>
  <c r="O1360" i="7"/>
  <c r="P1360" i="7"/>
  <c r="Q1360" i="7"/>
  <c r="R1360" i="7"/>
  <c r="S1360" i="7"/>
  <c r="O1361" i="7"/>
  <c r="P1361" i="7"/>
  <c r="Q1361" i="7"/>
  <c r="R1361" i="7"/>
  <c r="S1361" i="7"/>
  <c r="O1362" i="7"/>
  <c r="P1362" i="7"/>
  <c r="Q1362" i="7"/>
  <c r="R1362" i="7"/>
  <c r="S1362" i="7"/>
  <c r="O1363" i="7"/>
  <c r="P1363" i="7"/>
  <c r="Q1363" i="7"/>
  <c r="R1363" i="7"/>
  <c r="S1363" i="7"/>
  <c r="O1364" i="7"/>
  <c r="P1364" i="7"/>
  <c r="Q1364" i="7"/>
  <c r="R1364" i="7"/>
  <c r="S1364" i="7"/>
  <c r="O1365" i="7"/>
  <c r="P1365" i="7"/>
  <c r="Q1365" i="7"/>
  <c r="R1365" i="7"/>
  <c r="S1365" i="7"/>
  <c r="O1366" i="7"/>
  <c r="P1366" i="7"/>
  <c r="Q1366" i="7"/>
  <c r="R1366" i="7"/>
  <c r="S1366" i="7"/>
  <c r="O1367" i="7"/>
  <c r="P1367" i="7"/>
  <c r="Q1367" i="7"/>
  <c r="R1367" i="7"/>
  <c r="S1367" i="7"/>
  <c r="O1368" i="7"/>
  <c r="P1368" i="7"/>
  <c r="Q1368" i="7"/>
  <c r="R1368" i="7"/>
  <c r="S1368" i="7"/>
  <c r="O1369" i="7"/>
  <c r="P1369" i="7"/>
  <c r="Q1369" i="7"/>
  <c r="R1369" i="7"/>
  <c r="S1369" i="7"/>
  <c r="O1370" i="7"/>
  <c r="P1370" i="7"/>
  <c r="Q1370" i="7"/>
  <c r="R1370" i="7"/>
  <c r="S1370" i="7"/>
  <c r="O1371" i="7"/>
  <c r="P1371" i="7"/>
  <c r="Q1371" i="7"/>
  <c r="R1371" i="7"/>
  <c r="S1371" i="7"/>
  <c r="O1372" i="7"/>
  <c r="P1372" i="7"/>
  <c r="Q1372" i="7"/>
  <c r="R1372" i="7"/>
  <c r="S1372" i="7"/>
  <c r="O1373" i="7"/>
  <c r="P1373" i="7"/>
  <c r="Q1373" i="7"/>
  <c r="R1373" i="7"/>
  <c r="S1373" i="7"/>
  <c r="O1374" i="7"/>
  <c r="P1374" i="7"/>
  <c r="Q1374" i="7"/>
  <c r="R1374" i="7"/>
  <c r="S1374" i="7"/>
  <c r="O1375" i="7"/>
  <c r="P1375" i="7"/>
  <c r="Q1375" i="7"/>
  <c r="R1375" i="7"/>
  <c r="S1375" i="7"/>
  <c r="O1376" i="7"/>
  <c r="P1376" i="7"/>
  <c r="Q1376" i="7"/>
  <c r="R1376" i="7"/>
  <c r="S1376" i="7"/>
  <c r="O1377" i="7"/>
  <c r="P1377" i="7"/>
  <c r="Q1377" i="7"/>
  <c r="R1377" i="7"/>
  <c r="S1377" i="7"/>
  <c r="O1378" i="7"/>
  <c r="P1378" i="7"/>
  <c r="Q1378" i="7"/>
  <c r="R1378" i="7"/>
  <c r="S1378" i="7"/>
  <c r="O1379" i="7"/>
  <c r="P1379" i="7"/>
  <c r="Q1379" i="7"/>
  <c r="R1379" i="7"/>
  <c r="S1379" i="7"/>
  <c r="O1380" i="7"/>
  <c r="P1380" i="7"/>
  <c r="Q1380" i="7"/>
  <c r="R1380" i="7"/>
  <c r="S1380" i="7"/>
  <c r="O1381" i="7"/>
  <c r="P1381" i="7"/>
  <c r="Q1381" i="7"/>
  <c r="R1381" i="7"/>
  <c r="S1381" i="7"/>
  <c r="O1382" i="7"/>
  <c r="P1382" i="7"/>
  <c r="Q1382" i="7"/>
  <c r="R1382" i="7"/>
  <c r="S1382" i="7"/>
  <c r="O1383" i="7"/>
  <c r="P1383" i="7"/>
  <c r="Q1383" i="7"/>
  <c r="R1383" i="7"/>
  <c r="S1383" i="7"/>
  <c r="O1384" i="7"/>
  <c r="P1384" i="7"/>
  <c r="Q1384" i="7"/>
  <c r="R1384" i="7"/>
  <c r="S1384" i="7"/>
  <c r="O1385" i="7"/>
  <c r="P1385" i="7"/>
  <c r="Q1385" i="7"/>
  <c r="R1385" i="7"/>
  <c r="S1385" i="7"/>
  <c r="O1386" i="7"/>
  <c r="P1386" i="7"/>
  <c r="Q1386" i="7"/>
  <c r="R1386" i="7"/>
  <c r="S1386" i="7"/>
  <c r="O1387" i="7"/>
  <c r="P1387" i="7"/>
  <c r="Q1387" i="7"/>
  <c r="R1387" i="7"/>
  <c r="S1387" i="7"/>
  <c r="O1388" i="7"/>
  <c r="P1388" i="7"/>
  <c r="Q1388" i="7"/>
  <c r="R1388" i="7"/>
  <c r="S1388" i="7"/>
  <c r="O1389" i="7"/>
  <c r="P1389" i="7"/>
  <c r="Q1389" i="7"/>
  <c r="R1389" i="7"/>
  <c r="S1389" i="7"/>
  <c r="O1390" i="7"/>
  <c r="P1390" i="7"/>
  <c r="Q1390" i="7"/>
  <c r="R1390" i="7"/>
  <c r="S1390" i="7"/>
  <c r="O1391" i="7"/>
  <c r="P1391" i="7"/>
  <c r="Q1391" i="7"/>
  <c r="R1391" i="7"/>
  <c r="S1391" i="7"/>
  <c r="O1392" i="7"/>
  <c r="P1392" i="7"/>
  <c r="Q1392" i="7"/>
  <c r="R1392" i="7"/>
  <c r="S1392" i="7"/>
  <c r="O1393" i="7"/>
  <c r="P1393" i="7"/>
  <c r="Q1393" i="7"/>
  <c r="R1393" i="7"/>
  <c r="S1393" i="7"/>
  <c r="O1394" i="7"/>
  <c r="P1394" i="7"/>
  <c r="Q1394" i="7"/>
  <c r="R1394" i="7"/>
  <c r="S1394" i="7"/>
  <c r="O1395" i="7"/>
  <c r="P1395" i="7"/>
  <c r="Q1395" i="7"/>
  <c r="R1395" i="7"/>
  <c r="S1395" i="7"/>
  <c r="O1396" i="7"/>
  <c r="P1396" i="7"/>
  <c r="Q1396" i="7"/>
  <c r="R1396" i="7"/>
  <c r="S1396" i="7"/>
  <c r="O1397" i="7"/>
  <c r="P1397" i="7"/>
  <c r="Q1397" i="7"/>
  <c r="R1397" i="7"/>
  <c r="S1397" i="7"/>
  <c r="O1398" i="7"/>
  <c r="P1398" i="7"/>
  <c r="Q1398" i="7"/>
  <c r="R1398" i="7"/>
  <c r="S1398" i="7"/>
  <c r="O1399" i="7"/>
  <c r="P1399" i="7"/>
  <c r="Q1399" i="7"/>
  <c r="R1399" i="7"/>
  <c r="S1399" i="7"/>
  <c r="O1400" i="7"/>
  <c r="P1400" i="7"/>
  <c r="Q1400" i="7"/>
  <c r="R1400" i="7"/>
  <c r="S1400" i="7"/>
  <c r="O1401" i="7"/>
  <c r="P1401" i="7"/>
  <c r="Q1401" i="7"/>
  <c r="R1401" i="7"/>
  <c r="S1401" i="7"/>
  <c r="O1402" i="7"/>
  <c r="P1402" i="7"/>
  <c r="Q1402" i="7"/>
  <c r="R1402" i="7"/>
  <c r="S1402" i="7"/>
  <c r="O1403" i="7"/>
  <c r="P1403" i="7"/>
  <c r="Q1403" i="7"/>
  <c r="R1403" i="7"/>
  <c r="S1403" i="7"/>
  <c r="O1404" i="7"/>
  <c r="P1404" i="7"/>
  <c r="Q1404" i="7"/>
  <c r="R1404" i="7"/>
  <c r="S1404" i="7"/>
  <c r="O1405" i="7"/>
  <c r="P1405" i="7"/>
  <c r="Q1405" i="7"/>
  <c r="R1405" i="7"/>
  <c r="S1405" i="7"/>
  <c r="O1406" i="7"/>
  <c r="P1406" i="7"/>
  <c r="Q1406" i="7"/>
  <c r="R1406" i="7"/>
  <c r="S1406" i="7"/>
  <c r="O1407" i="7"/>
  <c r="P1407" i="7"/>
  <c r="Q1407" i="7"/>
  <c r="R1407" i="7"/>
  <c r="S1407" i="7"/>
  <c r="O1408" i="7"/>
  <c r="P1408" i="7"/>
  <c r="Q1408" i="7"/>
  <c r="R1408" i="7"/>
  <c r="S1408" i="7"/>
  <c r="O1409" i="7"/>
  <c r="P1409" i="7"/>
  <c r="Q1409" i="7"/>
  <c r="R1409" i="7"/>
  <c r="S1409" i="7"/>
  <c r="O1410" i="7"/>
  <c r="P1410" i="7"/>
  <c r="Q1410" i="7"/>
  <c r="R1410" i="7"/>
  <c r="S1410" i="7"/>
  <c r="O1411" i="7"/>
  <c r="P1411" i="7"/>
  <c r="Q1411" i="7"/>
  <c r="R1411" i="7"/>
  <c r="S1411" i="7"/>
  <c r="O1412" i="7"/>
  <c r="P1412" i="7"/>
  <c r="Q1412" i="7"/>
  <c r="R1412" i="7"/>
  <c r="S1412" i="7"/>
  <c r="O1413" i="7"/>
  <c r="P1413" i="7"/>
  <c r="Q1413" i="7"/>
  <c r="R1413" i="7"/>
  <c r="S1413" i="7"/>
  <c r="O1414" i="7"/>
  <c r="P1414" i="7"/>
  <c r="Q1414" i="7"/>
  <c r="R1414" i="7"/>
  <c r="S1414" i="7"/>
  <c r="O1415" i="7"/>
  <c r="P1415" i="7"/>
  <c r="Q1415" i="7"/>
  <c r="R1415" i="7"/>
  <c r="S1415" i="7"/>
  <c r="O1416" i="7"/>
  <c r="P1416" i="7"/>
  <c r="Q1416" i="7"/>
  <c r="R1416" i="7"/>
  <c r="S1416" i="7"/>
  <c r="O1417" i="7"/>
  <c r="P1417" i="7"/>
  <c r="Q1417" i="7"/>
  <c r="R1417" i="7"/>
  <c r="S1417" i="7"/>
  <c r="O1418" i="7"/>
  <c r="P1418" i="7"/>
  <c r="Q1418" i="7"/>
  <c r="R1418" i="7"/>
  <c r="S1418" i="7"/>
  <c r="O1419" i="7"/>
  <c r="P1419" i="7"/>
  <c r="Q1419" i="7"/>
  <c r="R1419" i="7"/>
  <c r="S1419" i="7"/>
  <c r="O1420" i="7"/>
  <c r="P1420" i="7"/>
  <c r="Q1420" i="7"/>
  <c r="R1420" i="7"/>
  <c r="S1420" i="7"/>
  <c r="O1421" i="7"/>
  <c r="P1421" i="7"/>
  <c r="Q1421" i="7"/>
  <c r="R1421" i="7"/>
  <c r="S1421" i="7"/>
  <c r="O1422" i="7"/>
  <c r="P1422" i="7"/>
  <c r="Q1422" i="7"/>
  <c r="R1422" i="7"/>
  <c r="S1422" i="7"/>
  <c r="O1423" i="7"/>
  <c r="P1423" i="7"/>
  <c r="Q1423" i="7"/>
  <c r="R1423" i="7"/>
  <c r="S1423" i="7"/>
  <c r="O1424" i="7"/>
  <c r="P1424" i="7"/>
  <c r="Q1424" i="7"/>
  <c r="R1424" i="7"/>
  <c r="S1424" i="7"/>
  <c r="O1425" i="7"/>
  <c r="P1425" i="7"/>
  <c r="Q1425" i="7"/>
  <c r="R1425" i="7"/>
  <c r="S1425" i="7"/>
  <c r="O1426" i="7"/>
  <c r="P1426" i="7"/>
  <c r="Q1426" i="7"/>
  <c r="R1426" i="7"/>
  <c r="S1426" i="7"/>
  <c r="O1427" i="7"/>
  <c r="P1427" i="7"/>
  <c r="Q1427" i="7"/>
  <c r="R1427" i="7"/>
  <c r="S1427" i="7"/>
  <c r="O1428" i="7"/>
  <c r="P1428" i="7"/>
  <c r="Q1428" i="7"/>
  <c r="R1428" i="7"/>
  <c r="S1428" i="7"/>
  <c r="O1429" i="7"/>
  <c r="P1429" i="7"/>
  <c r="Q1429" i="7"/>
  <c r="R1429" i="7"/>
  <c r="S1429" i="7"/>
  <c r="O1430" i="7"/>
  <c r="P1430" i="7"/>
  <c r="Q1430" i="7"/>
  <c r="R1430" i="7"/>
  <c r="S1430" i="7"/>
  <c r="O1431" i="7"/>
  <c r="P1431" i="7"/>
  <c r="Q1431" i="7"/>
  <c r="R1431" i="7"/>
  <c r="S1431" i="7"/>
  <c r="O1432" i="7"/>
  <c r="P1432" i="7"/>
  <c r="Q1432" i="7"/>
  <c r="R1432" i="7"/>
  <c r="S1432" i="7"/>
  <c r="O1433" i="7"/>
  <c r="P1433" i="7"/>
  <c r="Q1433" i="7"/>
  <c r="R1433" i="7"/>
  <c r="S1433" i="7"/>
  <c r="O1434" i="7"/>
  <c r="P1434" i="7"/>
  <c r="Q1434" i="7"/>
  <c r="R1434" i="7"/>
  <c r="S1434" i="7"/>
  <c r="O1435" i="7"/>
  <c r="P1435" i="7"/>
  <c r="Q1435" i="7"/>
  <c r="R1435" i="7"/>
  <c r="S1435" i="7"/>
  <c r="O1436" i="7"/>
  <c r="P1436" i="7"/>
  <c r="Q1436" i="7"/>
  <c r="R1436" i="7"/>
  <c r="S1436" i="7"/>
  <c r="O1437" i="7"/>
  <c r="P1437" i="7"/>
  <c r="Q1437" i="7"/>
  <c r="R1437" i="7"/>
  <c r="S1437" i="7"/>
  <c r="O1438" i="7"/>
  <c r="P1438" i="7"/>
  <c r="Q1438" i="7"/>
  <c r="R1438" i="7"/>
  <c r="S1438" i="7"/>
  <c r="O1439" i="7"/>
  <c r="P1439" i="7"/>
  <c r="Q1439" i="7"/>
  <c r="R1439" i="7"/>
  <c r="S1439" i="7"/>
  <c r="O1440" i="7"/>
  <c r="P1440" i="7"/>
  <c r="Q1440" i="7"/>
  <c r="R1440" i="7"/>
  <c r="S1440" i="7"/>
  <c r="O1441" i="7"/>
  <c r="P1441" i="7"/>
  <c r="Q1441" i="7"/>
  <c r="R1441" i="7"/>
  <c r="S1441" i="7"/>
  <c r="O1442" i="7"/>
  <c r="P1442" i="7"/>
  <c r="Q1442" i="7"/>
  <c r="R1442" i="7"/>
  <c r="S1442" i="7"/>
  <c r="O1443" i="7"/>
  <c r="P1443" i="7"/>
  <c r="Q1443" i="7"/>
  <c r="R1443" i="7"/>
  <c r="S1443" i="7"/>
  <c r="O1444" i="7"/>
  <c r="P1444" i="7"/>
  <c r="Q1444" i="7"/>
  <c r="R1444" i="7"/>
  <c r="S1444" i="7"/>
  <c r="O1445" i="7"/>
  <c r="P1445" i="7"/>
  <c r="Q1445" i="7"/>
  <c r="R1445" i="7"/>
  <c r="S1445" i="7"/>
  <c r="O1446" i="7"/>
  <c r="P1446" i="7"/>
  <c r="Q1446" i="7"/>
  <c r="R1446" i="7"/>
  <c r="S1446" i="7"/>
  <c r="O1447" i="7"/>
  <c r="P1447" i="7"/>
  <c r="Q1447" i="7"/>
  <c r="R1447" i="7"/>
  <c r="S1447" i="7"/>
  <c r="O1448" i="7"/>
  <c r="P1448" i="7"/>
  <c r="Q1448" i="7"/>
  <c r="R1448" i="7"/>
  <c r="S1448" i="7"/>
  <c r="O1449" i="7"/>
  <c r="P1449" i="7"/>
  <c r="Q1449" i="7"/>
  <c r="R1449" i="7"/>
  <c r="S1449" i="7"/>
  <c r="O1450" i="7"/>
  <c r="P1450" i="7"/>
  <c r="Q1450" i="7"/>
  <c r="R1450" i="7"/>
  <c r="S1450" i="7"/>
  <c r="O1451" i="7"/>
  <c r="P1451" i="7"/>
  <c r="Q1451" i="7"/>
  <c r="R1451" i="7"/>
  <c r="S1451" i="7"/>
  <c r="O1452" i="7"/>
  <c r="P1452" i="7"/>
  <c r="Q1452" i="7"/>
  <c r="R1452" i="7"/>
  <c r="S1452" i="7"/>
  <c r="O1453" i="7"/>
  <c r="P1453" i="7"/>
  <c r="Q1453" i="7"/>
  <c r="R1453" i="7"/>
  <c r="S1453" i="7"/>
  <c r="O1454" i="7"/>
  <c r="P1454" i="7"/>
  <c r="Q1454" i="7"/>
  <c r="R1454" i="7"/>
  <c r="S1454" i="7"/>
  <c r="O1455" i="7"/>
  <c r="P1455" i="7"/>
  <c r="Q1455" i="7"/>
  <c r="R1455" i="7"/>
  <c r="S1455" i="7"/>
  <c r="O1456" i="7"/>
  <c r="P1456" i="7"/>
  <c r="Q1456" i="7"/>
  <c r="R1456" i="7"/>
  <c r="S1456" i="7"/>
  <c r="O1457" i="7"/>
  <c r="P1457" i="7"/>
  <c r="Q1457" i="7"/>
  <c r="R1457" i="7"/>
  <c r="S1457" i="7"/>
  <c r="O1458" i="7"/>
  <c r="P1458" i="7"/>
  <c r="Q1458" i="7"/>
  <c r="R1458" i="7"/>
  <c r="S1458" i="7"/>
  <c r="O1459" i="7"/>
  <c r="P1459" i="7"/>
  <c r="Q1459" i="7"/>
  <c r="R1459" i="7"/>
  <c r="S1459" i="7"/>
  <c r="O1460" i="7"/>
  <c r="P1460" i="7"/>
  <c r="Q1460" i="7"/>
  <c r="R1460" i="7"/>
  <c r="S1460" i="7"/>
  <c r="O1461" i="7"/>
  <c r="P1461" i="7"/>
  <c r="Q1461" i="7"/>
  <c r="R1461" i="7"/>
  <c r="S1461" i="7"/>
  <c r="O1462" i="7"/>
  <c r="P1462" i="7"/>
  <c r="Q1462" i="7"/>
  <c r="R1462" i="7"/>
  <c r="S1462" i="7"/>
  <c r="O1463" i="7"/>
  <c r="P1463" i="7"/>
  <c r="Q1463" i="7"/>
  <c r="R1463" i="7"/>
  <c r="S1463" i="7"/>
  <c r="O1464" i="7"/>
  <c r="P1464" i="7"/>
  <c r="Q1464" i="7"/>
  <c r="R1464" i="7"/>
  <c r="S1464" i="7"/>
  <c r="O1465" i="7"/>
  <c r="P1465" i="7"/>
  <c r="Q1465" i="7"/>
  <c r="R1465" i="7"/>
  <c r="S1465" i="7"/>
  <c r="O1466" i="7"/>
  <c r="P1466" i="7"/>
  <c r="Q1466" i="7"/>
  <c r="R1466" i="7"/>
  <c r="S1466" i="7"/>
  <c r="O1467" i="7"/>
  <c r="P1467" i="7"/>
  <c r="Q1467" i="7"/>
  <c r="R1467" i="7"/>
  <c r="S1467" i="7"/>
  <c r="O1468" i="7"/>
  <c r="P1468" i="7"/>
  <c r="Q1468" i="7"/>
  <c r="R1468" i="7"/>
  <c r="S1468" i="7"/>
  <c r="O1469" i="7"/>
  <c r="P1469" i="7"/>
  <c r="Q1469" i="7"/>
  <c r="R1469" i="7"/>
  <c r="S1469" i="7"/>
  <c r="O1470" i="7"/>
  <c r="P1470" i="7"/>
  <c r="Q1470" i="7"/>
  <c r="R1470" i="7"/>
  <c r="S1470" i="7"/>
  <c r="O1471" i="7"/>
  <c r="P1471" i="7"/>
  <c r="Q1471" i="7"/>
  <c r="R1471" i="7"/>
  <c r="S1471" i="7"/>
  <c r="O1472" i="7"/>
  <c r="P1472" i="7"/>
  <c r="Q1472" i="7"/>
  <c r="R1472" i="7"/>
  <c r="S1472" i="7"/>
  <c r="O1473" i="7"/>
  <c r="P1473" i="7"/>
  <c r="Q1473" i="7"/>
  <c r="R1473" i="7"/>
  <c r="S1473" i="7"/>
  <c r="O1474" i="7"/>
  <c r="P1474" i="7"/>
  <c r="Q1474" i="7"/>
  <c r="R1474" i="7"/>
  <c r="S1474" i="7"/>
  <c r="O1475" i="7"/>
  <c r="P1475" i="7"/>
  <c r="Q1475" i="7"/>
  <c r="R1475" i="7"/>
  <c r="S1475" i="7"/>
  <c r="O1476" i="7"/>
  <c r="P1476" i="7"/>
  <c r="Q1476" i="7"/>
  <c r="R1476" i="7"/>
  <c r="S1476" i="7"/>
  <c r="O1477" i="7"/>
  <c r="P1477" i="7"/>
  <c r="Q1477" i="7"/>
  <c r="R1477" i="7"/>
  <c r="S1477" i="7"/>
  <c r="O1478" i="7"/>
  <c r="P1478" i="7"/>
  <c r="Q1478" i="7"/>
  <c r="R1478" i="7"/>
  <c r="S1478" i="7"/>
  <c r="O1479" i="7"/>
  <c r="P1479" i="7"/>
  <c r="Q1479" i="7"/>
  <c r="R1479" i="7"/>
  <c r="S1479" i="7"/>
  <c r="O1480" i="7"/>
  <c r="P1480" i="7"/>
  <c r="Q1480" i="7"/>
  <c r="R1480" i="7"/>
  <c r="S1480" i="7"/>
  <c r="O1481" i="7"/>
  <c r="P1481" i="7"/>
  <c r="Q1481" i="7"/>
  <c r="R1481" i="7"/>
  <c r="S1481" i="7"/>
  <c r="O1482" i="7"/>
  <c r="P1482" i="7"/>
  <c r="Q1482" i="7"/>
  <c r="R1482" i="7"/>
  <c r="S1482" i="7"/>
  <c r="O1483" i="7"/>
  <c r="P1483" i="7"/>
  <c r="Q1483" i="7"/>
  <c r="R1483" i="7"/>
  <c r="S1483" i="7"/>
  <c r="O1484" i="7"/>
  <c r="P1484" i="7"/>
  <c r="Q1484" i="7"/>
  <c r="R1484" i="7"/>
  <c r="S1484" i="7"/>
  <c r="O1485" i="7"/>
  <c r="P1485" i="7"/>
  <c r="Q1485" i="7"/>
  <c r="R1485" i="7"/>
  <c r="S1485" i="7"/>
  <c r="O1486" i="7"/>
  <c r="P1486" i="7"/>
  <c r="Q1486" i="7"/>
  <c r="R1486" i="7"/>
  <c r="S1486" i="7"/>
  <c r="O1487" i="7"/>
  <c r="P1487" i="7"/>
  <c r="Q1487" i="7"/>
  <c r="R1487" i="7"/>
  <c r="S1487" i="7"/>
  <c r="O1488" i="7"/>
  <c r="P1488" i="7"/>
  <c r="Q1488" i="7"/>
  <c r="R1488" i="7"/>
  <c r="S1488" i="7"/>
  <c r="O1489" i="7"/>
  <c r="P1489" i="7"/>
  <c r="Q1489" i="7"/>
  <c r="R1489" i="7"/>
  <c r="S1489" i="7"/>
  <c r="O1490" i="7"/>
  <c r="P1490" i="7"/>
  <c r="Q1490" i="7"/>
  <c r="R1490" i="7"/>
  <c r="S1490" i="7"/>
  <c r="O1491" i="7"/>
  <c r="P1491" i="7"/>
  <c r="Q1491" i="7"/>
  <c r="R1491" i="7"/>
  <c r="S1491" i="7"/>
  <c r="O1492" i="7"/>
  <c r="P1492" i="7"/>
  <c r="Q1492" i="7"/>
  <c r="R1492" i="7"/>
  <c r="S1492" i="7"/>
  <c r="O1493" i="7"/>
  <c r="P1493" i="7"/>
  <c r="Q1493" i="7"/>
  <c r="R1493" i="7"/>
  <c r="S1493" i="7"/>
  <c r="O1494" i="7"/>
  <c r="P1494" i="7"/>
  <c r="Q1494" i="7"/>
  <c r="R1494" i="7"/>
  <c r="S1494" i="7"/>
  <c r="O1495" i="7"/>
  <c r="P1495" i="7"/>
  <c r="Q1495" i="7"/>
  <c r="R1495" i="7"/>
  <c r="S1495" i="7"/>
  <c r="O1496" i="7"/>
  <c r="P1496" i="7"/>
  <c r="Q1496" i="7"/>
  <c r="R1496" i="7"/>
  <c r="S1496" i="7"/>
  <c r="O1497" i="7"/>
  <c r="P1497" i="7"/>
  <c r="Q1497" i="7"/>
  <c r="R1497" i="7"/>
  <c r="S1497" i="7"/>
  <c r="O1498" i="7"/>
  <c r="P1498" i="7"/>
  <c r="Q1498" i="7"/>
  <c r="R1498" i="7"/>
  <c r="S1498" i="7"/>
  <c r="O1499" i="7"/>
  <c r="P1499" i="7"/>
  <c r="Q1499" i="7"/>
  <c r="R1499" i="7"/>
  <c r="S1499" i="7"/>
  <c r="O1500" i="7"/>
  <c r="P1500" i="7"/>
  <c r="Q1500" i="7"/>
  <c r="R1500" i="7"/>
  <c r="S1500" i="7"/>
  <c r="O1501" i="7"/>
  <c r="P1501" i="7"/>
  <c r="Q1501" i="7"/>
  <c r="R1501" i="7"/>
  <c r="S1501" i="7"/>
  <c r="O1502" i="7"/>
  <c r="P1502" i="7"/>
  <c r="Q1502" i="7"/>
  <c r="R1502" i="7"/>
  <c r="S1502" i="7"/>
  <c r="O1503" i="7"/>
  <c r="P1503" i="7"/>
  <c r="Q1503" i="7"/>
  <c r="R1503" i="7"/>
  <c r="S1503" i="7"/>
  <c r="O1504" i="7"/>
  <c r="P1504" i="7"/>
  <c r="Q1504" i="7"/>
  <c r="R1504" i="7"/>
  <c r="S1504" i="7"/>
  <c r="O1505" i="7"/>
  <c r="P1505" i="7"/>
  <c r="Q1505" i="7"/>
  <c r="R1505" i="7"/>
  <c r="S1505" i="7"/>
  <c r="O1506" i="7"/>
  <c r="P1506" i="7"/>
  <c r="Q1506" i="7"/>
  <c r="R1506" i="7"/>
  <c r="S1506" i="7"/>
  <c r="O1507" i="7"/>
  <c r="P1507" i="7"/>
  <c r="Q1507" i="7"/>
  <c r="R1507" i="7"/>
  <c r="S1507" i="7"/>
  <c r="O1508" i="7"/>
  <c r="P1508" i="7"/>
  <c r="Q1508" i="7"/>
  <c r="R1508" i="7"/>
  <c r="S1508" i="7"/>
  <c r="O1509" i="7"/>
  <c r="P1509" i="7"/>
  <c r="Q1509" i="7"/>
  <c r="R1509" i="7"/>
  <c r="S1509" i="7"/>
  <c r="O1510" i="7"/>
  <c r="P1510" i="7"/>
  <c r="Q1510" i="7"/>
  <c r="R1510" i="7"/>
  <c r="S1510" i="7"/>
  <c r="O1511" i="7"/>
  <c r="P1511" i="7"/>
  <c r="Q1511" i="7"/>
  <c r="R1511" i="7"/>
  <c r="S1511" i="7"/>
  <c r="O1512" i="7"/>
  <c r="P1512" i="7"/>
  <c r="Q1512" i="7"/>
  <c r="R1512" i="7"/>
  <c r="S1512" i="7"/>
  <c r="O1513" i="7"/>
  <c r="P1513" i="7"/>
  <c r="Q1513" i="7"/>
  <c r="R1513" i="7"/>
  <c r="S1513" i="7"/>
  <c r="O1514" i="7"/>
  <c r="P1514" i="7"/>
  <c r="Q1514" i="7"/>
  <c r="R1514" i="7"/>
  <c r="S1514" i="7"/>
  <c r="O1515" i="7"/>
  <c r="P1515" i="7"/>
  <c r="Q1515" i="7"/>
  <c r="R1515" i="7"/>
  <c r="S1515" i="7"/>
  <c r="O1516" i="7"/>
  <c r="P1516" i="7"/>
  <c r="Q1516" i="7"/>
  <c r="R1516" i="7"/>
  <c r="S1516" i="7"/>
  <c r="O1517" i="7"/>
  <c r="P1517" i="7"/>
  <c r="Q1517" i="7"/>
  <c r="R1517" i="7"/>
  <c r="S1517" i="7"/>
  <c r="O1518" i="7"/>
  <c r="P1518" i="7"/>
  <c r="Q1518" i="7"/>
  <c r="R1518" i="7"/>
  <c r="S1518" i="7"/>
  <c r="O1519" i="7"/>
  <c r="P1519" i="7"/>
  <c r="Q1519" i="7"/>
  <c r="R1519" i="7"/>
  <c r="S1519" i="7"/>
  <c r="O1520" i="7"/>
  <c r="P1520" i="7"/>
  <c r="Q1520" i="7"/>
  <c r="R1520" i="7"/>
  <c r="S1520" i="7"/>
  <c r="O1521" i="7"/>
  <c r="P1521" i="7"/>
  <c r="Q1521" i="7"/>
  <c r="R1521" i="7"/>
  <c r="S1521" i="7"/>
  <c r="O1522" i="7"/>
  <c r="P1522" i="7"/>
  <c r="Q1522" i="7"/>
  <c r="R1522" i="7"/>
  <c r="S1522" i="7"/>
  <c r="O1523" i="7"/>
  <c r="P1523" i="7"/>
  <c r="Q1523" i="7"/>
  <c r="R1523" i="7"/>
  <c r="S1523" i="7"/>
  <c r="O1524" i="7"/>
  <c r="P1524" i="7"/>
  <c r="Q1524" i="7"/>
  <c r="R1524" i="7"/>
  <c r="S1524" i="7"/>
  <c r="O1525" i="7"/>
  <c r="P1525" i="7"/>
  <c r="Q1525" i="7"/>
  <c r="R1525" i="7"/>
  <c r="S1525" i="7"/>
  <c r="O1526" i="7"/>
  <c r="P1526" i="7"/>
  <c r="Q1526" i="7"/>
  <c r="R1526" i="7"/>
  <c r="S1526" i="7"/>
  <c r="O1527" i="7"/>
  <c r="P1527" i="7"/>
  <c r="Q1527" i="7"/>
  <c r="R1527" i="7"/>
  <c r="S1527" i="7"/>
  <c r="O1528" i="7"/>
  <c r="P1528" i="7"/>
  <c r="Q1528" i="7"/>
  <c r="R1528" i="7"/>
  <c r="S1528" i="7"/>
  <c r="O1529" i="7"/>
  <c r="P1529" i="7"/>
  <c r="Q1529" i="7"/>
  <c r="R1529" i="7"/>
  <c r="S1529" i="7"/>
  <c r="O1530" i="7"/>
  <c r="P1530" i="7"/>
  <c r="Q1530" i="7"/>
  <c r="R1530" i="7"/>
  <c r="S1530" i="7"/>
  <c r="O1531" i="7"/>
  <c r="P1531" i="7"/>
  <c r="Q1531" i="7"/>
  <c r="R1531" i="7"/>
  <c r="S1531" i="7"/>
  <c r="O1532" i="7"/>
  <c r="P1532" i="7"/>
  <c r="Q1532" i="7"/>
  <c r="R1532" i="7"/>
  <c r="S1532" i="7"/>
  <c r="O1533" i="7"/>
  <c r="P1533" i="7"/>
  <c r="Q1533" i="7"/>
  <c r="R1533" i="7"/>
  <c r="S1533" i="7"/>
  <c r="O1534" i="7"/>
  <c r="P1534" i="7"/>
  <c r="Q1534" i="7"/>
  <c r="R1534" i="7"/>
  <c r="S1534" i="7"/>
  <c r="O1535" i="7"/>
  <c r="P1535" i="7"/>
  <c r="Q1535" i="7"/>
  <c r="R1535" i="7"/>
  <c r="S1535" i="7"/>
  <c r="O1536" i="7"/>
  <c r="P1536" i="7"/>
  <c r="Q1536" i="7"/>
  <c r="R1536" i="7"/>
  <c r="S1536" i="7"/>
  <c r="O1537" i="7"/>
  <c r="P1537" i="7"/>
  <c r="Q1537" i="7"/>
  <c r="R1537" i="7"/>
  <c r="S1537" i="7"/>
  <c r="O1538" i="7"/>
  <c r="P1538" i="7"/>
  <c r="Q1538" i="7"/>
  <c r="R1538" i="7"/>
  <c r="S1538" i="7"/>
  <c r="O1539" i="7"/>
  <c r="P1539" i="7"/>
  <c r="Q1539" i="7"/>
  <c r="R1539" i="7"/>
  <c r="S1539" i="7"/>
  <c r="O1540" i="7"/>
  <c r="P1540" i="7"/>
  <c r="Q1540" i="7"/>
  <c r="R1540" i="7"/>
  <c r="S1540" i="7"/>
  <c r="O1541" i="7"/>
  <c r="P1541" i="7"/>
  <c r="Q1541" i="7"/>
  <c r="R1541" i="7"/>
  <c r="S1541" i="7"/>
  <c r="O1542" i="7"/>
  <c r="P1542" i="7"/>
  <c r="Q1542" i="7"/>
  <c r="R1542" i="7"/>
  <c r="S1542" i="7"/>
  <c r="O1543" i="7"/>
  <c r="P1543" i="7"/>
  <c r="Q1543" i="7"/>
  <c r="R1543" i="7"/>
  <c r="S1543" i="7"/>
  <c r="O1544" i="7"/>
  <c r="P1544" i="7"/>
  <c r="Q1544" i="7"/>
  <c r="R1544" i="7"/>
  <c r="S1544" i="7"/>
  <c r="O1545" i="7"/>
  <c r="P1545" i="7"/>
  <c r="Q1545" i="7"/>
  <c r="R1545" i="7"/>
  <c r="S1545" i="7"/>
  <c r="O1546" i="7"/>
  <c r="P1546" i="7"/>
  <c r="Q1546" i="7"/>
  <c r="R1546" i="7"/>
  <c r="S1546" i="7"/>
  <c r="O1547" i="7"/>
  <c r="P1547" i="7"/>
  <c r="Q1547" i="7"/>
  <c r="R1547" i="7"/>
  <c r="S1547" i="7"/>
  <c r="O1548" i="7"/>
  <c r="P1548" i="7"/>
  <c r="Q1548" i="7"/>
  <c r="R1548" i="7"/>
  <c r="S1548" i="7"/>
  <c r="O1549" i="7"/>
  <c r="P1549" i="7"/>
  <c r="Q1549" i="7"/>
  <c r="R1549" i="7"/>
  <c r="S1549" i="7"/>
  <c r="O1550" i="7"/>
  <c r="P1550" i="7"/>
  <c r="Q1550" i="7"/>
  <c r="R1550" i="7"/>
  <c r="S1550" i="7"/>
  <c r="O1551" i="7"/>
  <c r="P1551" i="7"/>
  <c r="Q1551" i="7"/>
  <c r="R1551" i="7"/>
  <c r="S1551" i="7"/>
  <c r="O1552" i="7"/>
  <c r="P1552" i="7"/>
  <c r="Q1552" i="7"/>
  <c r="R1552" i="7"/>
  <c r="S1552" i="7"/>
  <c r="O1553" i="7"/>
  <c r="P1553" i="7"/>
  <c r="Q1553" i="7"/>
  <c r="R1553" i="7"/>
  <c r="S1553" i="7"/>
  <c r="O1554" i="7"/>
  <c r="P1554" i="7"/>
  <c r="Q1554" i="7"/>
  <c r="R1554" i="7"/>
  <c r="S1554" i="7"/>
  <c r="O1555" i="7"/>
  <c r="P1555" i="7"/>
  <c r="Q1555" i="7"/>
  <c r="R1555" i="7"/>
  <c r="S1555" i="7"/>
  <c r="O1556" i="7"/>
  <c r="P1556" i="7"/>
  <c r="Q1556" i="7"/>
  <c r="R1556" i="7"/>
  <c r="S1556" i="7"/>
  <c r="O1557" i="7"/>
  <c r="P1557" i="7"/>
  <c r="Q1557" i="7"/>
  <c r="R1557" i="7"/>
  <c r="S1557" i="7"/>
  <c r="O1558" i="7"/>
  <c r="P1558" i="7"/>
  <c r="Q1558" i="7"/>
  <c r="R1558" i="7"/>
  <c r="S1558" i="7"/>
  <c r="O1559" i="7"/>
  <c r="P1559" i="7"/>
  <c r="Q1559" i="7"/>
  <c r="R1559" i="7"/>
  <c r="S1559" i="7"/>
  <c r="O1560" i="7"/>
  <c r="P1560" i="7"/>
  <c r="Q1560" i="7"/>
  <c r="R1560" i="7"/>
  <c r="S1560" i="7"/>
  <c r="O1561" i="7"/>
  <c r="P1561" i="7"/>
  <c r="Q1561" i="7"/>
  <c r="R1561" i="7"/>
  <c r="S1561" i="7"/>
  <c r="O1562" i="7"/>
  <c r="P1562" i="7"/>
  <c r="Q1562" i="7"/>
  <c r="R1562" i="7"/>
  <c r="S1562" i="7"/>
  <c r="O1563" i="7"/>
  <c r="P1563" i="7"/>
  <c r="Q1563" i="7"/>
  <c r="R1563" i="7"/>
  <c r="S1563" i="7"/>
  <c r="O1564" i="7"/>
  <c r="P1564" i="7"/>
  <c r="Q1564" i="7"/>
  <c r="R1564" i="7"/>
  <c r="S1564" i="7"/>
  <c r="O1565" i="7"/>
  <c r="P1565" i="7"/>
  <c r="Q1565" i="7"/>
  <c r="R1565" i="7"/>
  <c r="S1565" i="7"/>
  <c r="O1566" i="7"/>
  <c r="P1566" i="7"/>
  <c r="Q1566" i="7"/>
  <c r="R1566" i="7"/>
  <c r="S1566" i="7"/>
  <c r="O1567" i="7"/>
  <c r="P1567" i="7"/>
  <c r="Q1567" i="7"/>
  <c r="R1567" i="7"/>
  <c r="S1567" i="7"/>
  <c r="O1568" i="7"/>
  <c r="P1568" i="7"/>
  <c r="Q1568" i="7"/>
  <c r="R1568" i="7"/>
  <c r="S1568" i="7"/>
  <c r="O1569" i="7"/>
  <c r="P1569" i="7"/>
  <c r="Q1569" i="7"/>
  <c r="R1569" i="7"/>
  <c r="S1569" i="7"/>
  <c r="O1570" i="7"/>
  <c r="P1570" i="7"/>
  <c r="Q1570" i="7"/>
  <c r="R1570" i="7"/>
  <c r="S1570" i="7"/>
  <c r="O1571" i="7"/>
  <c r="P1571" i="7"/>
  <c r="Q1571" i="7"/>
  <c r="R1571" i="7"/>
  <c r="S1571" i="7"/>
  <c r="O1572" i="7"/>
  <c r="P1572" i="7"/>
  <c r="Q1572" i="7"/>
  <c r="R1572" i="7"/>
  <c r="S1572" i="7"/>
  <c r="O1573" i="7"/>
  <c r="P1573" i="7"/>
  <c r="Q1573" i="7"/>
  <c r="R1573" i="7"/>
  <c r="S1573" i="7"/>
  <c r="O1574" i="7"/>
  <c r="P1574" i="7"/>
  <c r="Q1574" i="7"/>
  <c r="R1574" i="7"/>
  <c r="S1574" i="7"/>
  <c r="O1575" i="7"/>
  <c r="P1575" i="7"/>
  <c r="Q1575" i="7"/>
  <c r="R1575" i="7"/>
  <c r="S1575" i="7"/>
  <c r="O1576" i="7"/>
  <c r="P1576" i="7"/>
  <c r="Q1576" i="7"/>
  <c r="R1576" i="7"/>
  <c r="S1576" i="7"/>
  <c r="O1577" i="7"/>
  <c r="P1577" i="7"/>
  <c r="Q1577" i="7"/>
  <c r="R1577" i="7"/>
  <c r="S1577" i="7"/>
  <c r="O1578" i="7"/>
  <c r="P1578" i="7"/>
  <c r="Q1578" i="7"/>
  <c r="R1578" i="7"/>
  <c r="S1578" i="7"/>
  <c r="O1579" i="7"/>
  <c r="P1579" i="7"/>
  <c r="Q1579" i="7"/>
  <c r="R1579" i="7"/>
  <c r="S1579" i="7"/>
  <c r="O1580" i="7"/>
  <c r="P1580" i="7"/>
  <c r="Q1580" i="7"/>
  <c r="R1580" i="7"/>
  <c r="S1580" i="7"/>
  <c r="O1581" i="7"/>
  <c r="P1581" i="7"/>
  <c r="Q1581" i="7"/>
  <c r="R1581" i="7"/>
  <c r="S1581" i="7"/>
  <c r="O1582" i="7"/>
  <c r="P1582" i="7"/>
  <c r="Q1582" i="7"/>
  <c r="R1582" i="7"/>
  <c r="S1582" i="7"/>
  <c r="O1583" i="7"/>
  <c r="P1583" i="7"/>
  <c r="Q1583" i="7"/>
  <c r="R1583" i="7"/>
  <c r="S1583" i="7"/>
  <c r="O1584" i="7"/>
  <c r="P1584" i="7"/>
  <c r="Q1584" i="7"/>
  <c r="R1584" i="7"/>
  <c r="S1584" i="7"/>
  <c r="O1585" i="7"/>
  <c r="P1585" i="7"/>
  <c r="Q1585" i="7"/>
  <c r="R1585" i="7"/>
  <c r="S1585" i="7"/>
  <c r="O1586" i="7"/>
  <c r="P1586" i="7"/>
  <c r="Q1586" i="7"/>
  <c r="R1586" i="7"/>
  <c r="S1586" i="7"/>
  <c r="O1587" i="7"/>
  <c r="P1587" i="7"/>
  <c r="Q1587" i="7"/>
  <c r="R1587" i="7"/>
  <c r="S1587" i="7"/>
  <c r="O1588" i="7"/>
  <c r="P1588" i="7"/>
  <c r="Q1588" i="7"/>
  <c r="R1588" i="7"/>
  <c r="S1588" i="7"/>
  <c r="O1589" i="7"/>
  <c r="P1589" i="7"/>
  <c r="Q1589" i="7"/>
  <c r="R1589" i="7"/>
  <c r="S1589" i="7"/>
  <c r="O1590" i="7"/>
  <c r="P1590" i="7"/>
  <c r="Q1590" i="7"/>
  <c r="R1590" i="7"/>
  <c r="S1590" i="7"/>
  <c r="O1591" i="7"/>
  <c r="P1591" i="7"/>
  <c r="Q1591" i="7"/>
  <c r="R1591" i="7"/>
  <c r="S1591" i="7"/>
  <c r="O1592" i="7"/>
  <c r="P1592" i="7"/>
  <c r="Q1592" i="7"/>
  <c r="R1592" i="7"/>
  <c r="S1592" i="7"/>
  <c r="O1593" i="7"/>
  <c r="P1593" i="7"/>
  <c r="Q1593" i="7"/>
  <c r="R1593" i="7"/>
  <c r="S1593" i="7"/>
  <c r="O1594" i="7"/>
  <c r="P1594" i="7"/>
  <c r="Q1594" i="7"/>
  <c r="R1594" i="7"/>
  <c r="S1594" i="7"/>
  <c r="O1595" i="7"/>
  <c r="P1595" i="7"/>
  <c r="Q1595" i="7"/>
  <c r="R1595" i="7"/>
  <c r="S1595" i="7"/>
  <c r="O1596" i="7"/>
  <c r="P1596" i="7"/>
  <c r="Q1596" i="7"/>
  <c r="R1596" i="7"/>
  <c r="S1596" i="7"/>
  <c r="O1597" i="7"/>
  <c r="P1597" i="7"/>
  <c r="Q1597" i="7"/>
  <c r="R1597" i="7"/>
  <c r="S1597" i="7"/>
  <c r="O1598" i="7"/>
  <c r="P1598" i="7"/>
  <c r="Q1598" i="7"/>
  <c r="R1598" i="7"/>
  <c r="S1598" i="7"/>
  <c r="O1599" i="7"/>
  <c r="P1599" i="7"/>
  <c r="Q1599" i="7"/>
  <c r="R1599" i="7"/>
  <c r="S1599" i="7"/>
  <c r="O1600" i="7"/>
  <c r="P1600" i="7"/>
  <c r="Q1600" i="7"/>
  <c r="R1600" i="7"/>
  <c r="S1600" i="7"/>
  <c r="O1601" i="7"/>
  <c r="P1601" i="7"/>
  <c r="Q1601" i="7"/>
  <c r="R1601" i="7"/>
  <c r="S1601" i="7"/>
  <c r="O1602" i="7"/>
  <c r="P1602" i="7"/>
  <c r="Q1602" i="7"/>
  <c r="R1602" i="7"/>
  <c r="S1602" i="7"/>
  <c r="O1603" i="7"/>
  <c r="P1603" i="7"/>
  <c r="Q1603" i="7"/>
  <c r="R1603" i="7"/>
  <c r="S1603" i="7"/>
  <c r="O1604" i="7"/>
  <c r="P1604" i="7"/>
  <c r="Q1604" i="7"/>
  <c r="R1604" i="7"/>
  <c r="S1604" i="7"/>
  <c r="O1605" i="7"/>
  <c r="P1605" i="7"/>
  <c r="Q1605" i="7"/>
  <c r="R1605" i="7"/>
  <c r="S1605" i="7"/>
  <c r="O1606" i="7"/>
  <c r="P1606" i="7"/>
  <c r="Q1606" i="7"/>
  <c r="R1606" i="7"/>
  <c r="S1606" i="7"/>
  <c r="O1607" i="7"/>
  <c r="P1607" i="7"/>
  <c r="Q1607" i="7"/>
  <c r="R1607" i="7"/>
  <c r="S1607" i="7"/>
  <c r="O1608" i="7"/>
  <c r="P1608" i="7"/>
  <c r="Q1608" i="7"/>
  <c r="R1608" i="7"/>
  <c r="S1608" i="7"/>
  <c r="O1609" i="7"/>
  <c r="P1609" i="7"/>
  <c r="Q1609" i="7"/>
  <c r="R1609" i="7"/>
  <c r="S1609" i="7"/>
  <c r="O1610" i="7"/>
  <c r="P1610" i="7"/>
  <c r="Q1610" i="7"/>
  <c r="R1610" i="7"/>
  <c r="S1610" i="7"/>
  <c r="O1611" i="7"/>
  <c r="P1611" i="7"/>
  <c r="Q1611" i="7"/>
  <c r="R1611" i="7"/>
  <c r="S1611" i="7"/>
  <c r="O1612" i="7"/>
  <c r="P1612" i="7"/>
  <c r="Q1612" i="7"/>
  <c r="R1612" i="7"/>
  <c r="S1612" i="7"/>
  <c r="O1613" i="7"/>
  <c r="P1613" i="7"/>
  <c r="Q1613" i="7"/>
  <c r="R1613" i="7"/>
  <c r="S1613" i="7"/>
  <c r="O1614" i="7"/>
  <c r="P1614" i="7"/>
  <c r="Q1614" i="7"/>
  <c r="R1614" i="7"/>
  <c r="S1614" i="7"/>
  <c r="O1615" i="7"/>
  <c r="P1615" i="7"/>
  <c r="Q1615" i="7"/>
  <c r="R1615" i="7"/>
  <c r="S1615" i="7"/>
  <c r="O1616" i="7"/>
  <c r="P1616" i="7"/>
  <c r="Q1616" i="7"/>
  <c r="R1616" i="7"/>
  <c r="S1616" i="7"/>
  <c r="O1617" i="7"/>
  <c r="P1617" i="7"/>
  <c r="Q1617" i="7"/>
  <c r="R1617" i="7"/>
  <c r="S1617" i="7"/>
  <c r="O1618" i="7"/>
  <c r="P1618" i="7"/>
  <c r="Q1618" i="7"/>
  <c r="R1618" i="7"/>
  <c r="S1618" i="7"/>
  <c r="O1619" i="7"/>
  <c r="P1619" i="7"/>
  <c r="Q1619" i="7"/>
  <c r="R1619" i="7"/>
  <c r="S1619" i="7"/>
  <c r="O1620" i="7"/>
  <c r="P1620" i="7"/>
  <c r="Q1620" i="7"/>
  <c r="R1620" i="7"/>
  <c r="S1620" i="7"/>
  <c r="O1621" i="7"/>
  <c r="P1621" i="7"/>
  <c r="Q1621" i="7"/>
  <c r="R1621" i="7"/>
  <c r="S1621" i="7"/>
  <c r="O1622" i="7"/>
  <c r="P1622" i="7"/>
  <c r="Q1622" i="7"/>
  <c r="R1622" i="7"/>
  <c r="S1622" i="7"/>
  <c r="O1623" i="7"/>
  <c r="P1623" i="7"/>
  <c r="Q1623" i="7"/>
  <c r="R1623" i="7"/>
  <c r="S1623" i="7"/>
  <c r="O1624" i="7"/>
  <c r="P1624" i="7"/>
  <c r="Q1624" i="7"/>
  <c r="R1624" i="7"/>
  <c r="S1624" i="7"/>
  <c r="O1625" i="7"/>
  <c r="P1625" i="7"/>
  <c r="Q1625" i="7"/>
  <c r="R1625" i="7"/>
  <c r="S1625" i="7"/>
  <c r="O1626" i="7"/>
  <c r="P1626" i="7"/>
  <c r="Q1626" i="7"/>
  <c r="R1626" i="7"/>
  <c r="S1626" i="7"/>
  <c r="O1627" i="7"/>
  <c r="P1627" i="7"/>
  <c r="Q1627" i="7"/>
  <c r="R1627" i="7"/>
  <c r="S1627" i="7"/>
  <c r="O1628" i="7"/>
  <c r="P1628" i="7"/>
  <c r="Q1628" i="7"/>
  <c r="R1628" i="7"/>
  <c r="S1628" i="7"/>
  <c r="O1629" i="7"/>
  <c r="P1629" i="7"/>
  <c r="Q1629" i="7"/>
  <c r="R1629" i="7"/>
  <c r="S1629" i="7"/>
  <c r="O1630" i="7"/>
  <c r="P1630" i="7"/>
  <c r="Q1630" i="7"/>
  <c r="R1630" i="7"/>
  <c r="S1630" i="7"/>
  <c r="O1631" i="7"/>
  <c r="P1631" i="7"/>
  <c r="Q1631" i="7"/>
  <c r="R1631" i="7"/>
  <c r="S1631" i="7"/>
  <c r="O1632" i="7"/>
  <c r="P1632" i="7"/>
  <c r="Q1632" i="7"/>
  <c r="R1632" i="7"/>
  <c r="S1632" i="7"/>
  <c r="O1633" i="7"/>
  <c r="P1633" i="7"/>
  <c r="Q1633" i="7"/>
  <c r="R1633" i="7"/>
  <c r="S1633" i="7"/>
  <c r="O1634" i="7"/>
  <c r="P1634" i="7"/>
  <c r="Q1634" i="7"/>
  <c r="R1634" i="7"/>
  <c r="S1634" i="7"/>
  <c r="O1635" i="7"/>
  <c r="P1635" i="7"/>
  <c r="Q1635" i="7"/>
  <c r="R1635" i="7"/>
  <c r="S1635" i="7"/>
  <c r="O1636" i="7"/>
  <c r="P1636" i="7"/>
  <c r="Q1636" i="7"/>
  <c r="R1636" i="7"/>
  <c r="S1636" i="7"/>
  <c r="O1637" i="7"/>
  <c r="P1637" i="7"/>
  <c r="Q1637" i="7"/>
  <c r="R1637" i="7"/>
  <c r="S1637" i="7"/>
  <c r="O1638" i="7"/>
  <c r="P1638" i="7"/>
  <c r="Q1638" i="7"/>
  <c r="R1638" i="7"/>
  <c r="S1638" i="7"/>
  <c r="O1639" i="7"/>
  <c r="P1639" i="7"/>
  <c r="Q1639" i="7"/>
  <c r="R1639" i="7"/>
  <c r="S1639" i="7"/>
  <c r="O1640" i="7"/>
  <c r="P1640" i="7"/>
  <c r="Q1640" i="7"/>
  <c r="R1640" i="7"/>
  <c r="S1640" i="7"/>
  <c r="O1641" i="7"/>
  <c r="P1641" i="7"/>
  <c r="Q1641" i="7"/>
  <c r="R1641" i="7"/>
  <c r="S1641" i="7"/>
  <c r="O1642" i="7"/>
  <c r="P1642" i="7"/>
  <c r="Q1642" i="7"/>
  <c r="R1642" i="7"/>
  <c r="S1642" i="7"/>
  <c r="O1643" i="7"/>
  <c r="P1643" i="7"/>
  <c r="Q1643" i="7"/>
  <c r="R1643" i="7"/>
  <c r="S1643" i="7"/>
  <c r="O1644" i="7"/>
  <c r="P1644" i="7"/>
  <c r="Q1644" i="7"/>
  <c r="R1644" i="7"/>
  <c r="S1644" i="7"/>
  <c r="O1645" i="7"/>
  <c r="P1645" i="7"/>
  <c r="Q1645" i="7"/>
  <c r="R1645" i="7"/>
  <c r="S1645" i="7"/>
  <c r="O1646" i="7"/>
  <c r="P1646" i="7"/>
  <c r="Q1646" i="7"/>
  <c r="R1646" i="7"/>
  <c r="S1646" i="7"/>
  <c r="O1647" i="7"/>
  <c r="P1647" i="7"/>
  <c r="Q1647" i="7"/>
  <c r="R1647" i="7"/>
  <c r="S1647" i="7"/>
  <c r="O1648" i="7"/>
  <c r="P1648" i="7"/>
  <c r="Q1648" i="7"/>
  <c r="R1648" i="7"/>
  <c r="S1648" i="7"/>
  <c r="O1649" i="7"/>
  <c r="P1649" i="7"/>
  <c r="Q1649" i="7"/>
  <c r="R1649" i="7"/>
  <c r="S1649" i="7"/>
  <c r="O1650" i="7"/>
  <c r="P1650" i="7"/>
  <c r="Q1650" i="7"/>
  <c r="R1650" i="7"/>
  <c r="S1650" i="7"/>
  <c r="O1651" i="7"/>
  <c r="P1651" i="7"/>
  <c r="Q1651" i="7"/>
  <c r="R1651" i="7"/>
  <c r="S1651" i="7"/>
  <c r="O1652" i="7"/>
  <c r="P1652" i="7"/>
  <c r="Q1652" i="7"/>
  <c r="R1652" i="7"/>
  <c r="S1652" i="7"/>
  <c r="O1653" i="7"/>
  <c r="P1653" i="7"/>
  <c r="Q1653" i="7"/>
  <c r="R1653" i="7"/>
  <c r="S1653" i="7"/>
  <c r="O1654" i="7"/>
  <c r="P1654" i="7"/>
  <c r="Q1654" i="7"/>
  <c r="R1654" i="7"/>
  <c r="S1654" i="7"/>
  <c r="O1655" i="7"/>
  <c r="P1655" i="7"/>
  <c r="Q1655" i="7"/>
  <c r="R1655" i="7"/>
  <c r="S1655" i="7"/>
  <c r="O1656" i="7"/>
  <c r="P1656" i="7"/>
  <c r="Q1656" i="7"/>
  <c r="R1656" i="7"/>
  <c r="S1656" i="7"/>
  <c r="O1657" i="7"/>
  <c r="P1657" i="7"/>
  <c r="Q1657" i="7"/>
  <c r="R1657" i="7"/>
  <c r="S1657" i="7"/>
  <c r="O1658" i="7"/>
  <c r="P1658" i="7"/>
  <c r="Q1658" i="7"/>
  <c r="R1658" i="7"/>
  <c r="S1658" i="7"/>
  <c r="O1659" i="7"/>
  <c r="P1659" i="7"/>
  <c r="Q1659" i="7"/>
  <c r="R1659" i="7"/>
  <c r="S1659" i="7"/>
  <c r="O1660" i="7"/>
  <c r="P1660" i="7"/>
  <c r="Q1660" i="7"/>
  <c r="R1660" i="7"/>
  <c r="S1660" i="7"/>
  <c r="O1661" i="7"/>
  <c r="P1661" i="7"/>
  <c r="Q1661" i="7"/>
  <c r="R1661" i="7"/>
  <c r="S1661" i="7"/>
  <c r="O1662" i="7"/>
  <c r="P1662" i="7"/>
  <c r="Q1662" i="7"/>
  <c r="R1662" i="7"/>
  <c r="S1662" i="7"/>
  <c r="O1663" i="7"/>
  <c r="P1663" i="7"/>
  <c r="Q1663" i="7"/>
  <c r="R1663" i="7"/>
  <c r="S1663" i="7"/>
  <c r="O1664" i="7"/>
  <c r="P1664" i="7"/>
  <c r="Q1664" i="7"/>
  <c r="R1664" i="7"/>
  <c r="S1664" i="7"/>
  <c r="O1665" i="7"/>
  <c r="P1665" i="7"/>
  <c r="Q1665" i="7"/>
  <c r="R1665" i="7"/>
  <c r="S1665" i="7"/>
  <c r="O1666" i="7"/>
  <c r="P1666" i="7"/>
  <c r="Q1666" i="7"/>
  <c r="R1666" i="7"/>
  <c r="S1666" i="7"/>
  <c r="O1667" i="7"/>
  <c r="P1667" i="7"/>
  <c r="Q1667" i="7"/>
  <c r="R1667" i="7"/>
  <c r="S1667" i="7"/>
  <c r="O1668" i="7"/>
  <c r="P1668" i="7"/>
  <c r="Q1668" i="7"/>
  <c r="R1668" i="7"/>
  <c r="S1668" i="7"/>
  <c r="O1669" i="7"/>
  <c r="P1669" i="7"/>
  <c r="Q1669" i="7"/>
  <c r="R1669" i="7"/>
  <c r="S1669" i="7"/>
  <c r="O1670" i="7"/>
  <c r="P1670" i="7"/>
  <c r="Q1670" i="7"/>
  <c r="R1670" i="7"/>
  <c r="S1670" i="7"/>
  <c r="O1671" i="7"/>
  <c r="P1671" i="7"/>
  <c r="Q1671" i="7"/>
  <c r="R1671" i="7"/>
  <c r="S1671" i="7"/>
  <c r="O1672" i="7"/>
  <c r="P1672" i="7"/>
  <c r="Q1672" i="7"/>
  <c r="R1672" i="7"/>
  <c r="S1672" i="7"/>
  <c r="O1673" i="7"/>
  <c r="P1673" i="7"/>
  <c r="Q1673" i="7"/>
  <c r="R1673" i="7"/>
  <c r="S1673" i="7"/>
  <c r="O1674" i="7"/>
  <c r="P1674" i="7"/>
  <c r="Q1674" i="7"/>
  <c r="R1674" i="7"/>
  <c r="S1674" i="7"/>
  <c r="O1675" i="7"/>
  <c r="P1675" i="7"/>
  <c r="Q1675" i="7"/>
  <c r="R1675" i="7"/>
  <c r="S1675" i="7"/>
  <c r="O1676" i="7"/>
  <c r="P1676" i="7"/>
  <c r="Q1676" i="7"/>
  <c r="R1676" i="7"/>
  <c r="S1676" i="7"/>
  <c r="O1677" i="7"/>
  <c r="P1677" i="7"/>
  <c r="Q1677" i="7"/>
  <c r="R1677" i="7"/>
  <c r="S1677" i="7"/>
  <c r="O1678" i="7"/>
  <c r="P1678" i="7"/>
  <c r="Q1678" i="7"/>
  <c r="R1678" i="7"/>
  <c r="S1678" i="7"/>
  <c r="O1679" i="7"/>
  <c r="P1679" i="7"/>
  <c r="Q1679" i="7"/>
  <c r="R1679" i="7"/>
  <c r="S1679" i="7"/>
  <c r="O1680" i="7"/>
  <c r="P1680" i="7"/>
  <c r="Q1680" i="7"/>
  <c r="R1680" i="7"/>
  <c r="S1680" i="7"/>
  <c r="O1681" i="7"/>
  <c r="P1681" i="7"/>
  <c r="Q1681" i="7"/>
  <c r="R1681" i="7"/>
  <c r="S1681" i="7"/>
  <c r="O1682" i="7"/>
  <c r="P1682" i="7"/>
  <c r="Q1682" i="7"/>
  <c r="R1682" i="7"/>
  <c r="S1682" i="7"/>
  <c r="O1683" i="7"/>
  <c r="P1683" i="7"/>
  <c r="Q1683" i="7"/>
  <c r="R1683" i="7"/>
  <c r="S1683" i="7"/>
  <c r="O1684" i="7"/>
  <c r="P1684" i="7"/>
  <c r="Q1684" i="7"/>
  <c r="R1684" i="7"/>
  <c r="S1684" i="7"/>
  <c r="O1685" i="7"/>
  <c r="P1685" i="7"/>
  <c r="Q1685" i="7"/>
  <c r="R1685" i="7"/>
  <c r="S1685" i="7"/>
  <c r="O1686" i="7"/>
  <c r="P1686" i="7"/>
  <c r="Q1686" i="7"/>
  <c r="R1686" i="7"/>
  <c r="S1686" i="7"/>
  <c r="O1687" i="7"/>
  <c r="P1687" i="7"/>
  <c r="Q1687" i="7"/>
  <c r="R1687" i="7"/>
  <c r="S1687" i="7"/>
  <c r="O1688" i="7"/>
  <c r="P1688" i="7"/>
  <c r="Q1688" i="7"/>
  <c r="R1688" i="7"/>
  <c r="S1688" i="7"/>
  <c r="O1689" i="7"/>
  <c r="P1689" i="7"/>
  <c r="Q1689" i="7"/>
  <c r="R1689" i="7"/>
  <c r="S1689" i="7"/>
  <c r="O1690" i="7"/>
  <c r="P1690" i="7"/>
  <c r="Q1690" i="7"/>
  <c r="R1690" i="7"/>
  <c r="S1690" i="7"/>
  <c r="O1691" i="7"/>
  <c r="P1691" i="7"/>
  <c r="Q1691" i="7"/>
  <c r="R1691" i="7"/>
  <c r="S1691" i="7"/>
  <c r="O1692" i="7"/>
  <c r="P1692" i="7"/>
  <c r="Q1692" i="7"/>
  <c r="R1692" i="7"/>
  <c r="S1692" i="7"/>
  <c r="O1693" i="7"/>
  <c r="P1693" i="7"/>
  <c r="Q1693" i="7"/>
  <c r="R1693" i="7"/>
  <c r="S1693" i="7"/>
  <c r="O1694" i="7"/>
  <c r="P1694" i="7"/>
  <c r="Q1694" i="7"/>
  <c r="R1694" i="7"/>
  <c r="S1694" i="7"/>
  <c r="O1695" i="7"/>
  <c r="P1695" i="7"/>
  <c r="Q1695" i="7"/>
  <c r="R1695" i="7"/>
  <c r="S1695" i="7"/>
  <c r="O1696" i="7"/>
  <c r="P1696" i="7"/>
  <c r="Q1696" i="7"/>
  <c r="R1696" i="7"/>
  <c r="S1696" i="7"/>
  <c r="O1697" i="7"/>
  <c r="P1697" i="7"/>
  <c r="Q1697" i="7"/>
  <c r="R1697" i="7"/>
  <c r="S1697" i="7"/>
  <c r="O1698" i="7"/>
  <c r="P1698" i="7"/>
  <c r="Q1698" i="7"/>
  <c r="R1698" i="7"/>
  <c r="S1698" i="7"/>
  <c r="O1699" i="7"/>
  <c r="P1699" i="7"/>
  <c r="Q1699" i="7"/>
  <c r="R1699" i="7"/>
  <c r="S1699" i="7"/>
  <c r="O1700" i="7"/>
  <c r="P1700" i="7"/>
  <c r="Q1700" i="7"/>
  <c r="R1700" i="7"/>
  <c r="S1700" i="7"/>
  <c r="O1701" i="7"/>
  <c r="P1701" i="7"/>
  <c r="Q1701" i="7"/>
  <c r="R1701" i="7"/>
  <c r="S1701" i="7"/>
  <c r="O1702" i="7"/>
  <c r="P1702" i="7"/>
  <c r="Q1702" i="7"/>
  <c r="R1702" i="7"/>
  <c r="S1702" i="7"/>
  <c r="O1703" i="7"/>
  <c r="P1703" i="7"/>
  <c r="Q1703" i="7"/>
  <c r="R1703" i="7"/>
  <c r="S1703" i="7"/>
  <c r="O1704" i="7"/>
  <c r="P1704" i="7"/>
  <c r="Q1704" i="7"/>
  <c r="R1704" i="7"/>
  <c r="S1704" i="7"/>
  <c r="O1705" i="7"/>
  <c r="P1705" i="7"/>
  <c r="Q1705" i="7"/>
  <c r="R1705" i="7"/>
  <c r="S1705" i="7"/>
  <c r="O1706" i="7"/>
  <c r="P1706" i="7"/>
  <c r="Q1706" i="7"/>
  <c r="R1706" i="7"/>
  <c r="S1706" i="7"/>
  <c r="O1707" i="7"/>
  <c r="P1707" i="7"/>
  <c r="Q1707" i="7"/>
  <c r="R1707" i="7"/>
  <c r="S1707" i="7"/>
  <c r="O1708" i="7"/>
  <c r="P1708" i="7"/>
  <c r="Q1708" i="7"/>
  <c r="R1708" i="7"/>
  <c r="S1708" i="7"/>
  <c r="O1709" i="7"/>
  <c r="P1709" i="7"/>
  <c r="Q1709" i="7"/>
  <c r="R1709" i="7"/>
  <c r="S1709" i="7"/>
  <c r="O1710" i="7"/>
  <c r="P1710" i="7"/>
  <c r="Q1710" i="7"/>
  <c r="R1710" i="7"/>
  <c r="S1710" i="7"/>
  <c r="O1711" i="7"/>
  <c r="P1711" i="7"/>
  <c r="Q1711" i="7"/>
  <c r="R1711" i="7"/>
  <c r="S1711" i="7"/>
  <c r="O1712" i="7"/>
  <c r="P1712" i="7"/>
  <c r="Q1712" i="7"/>
  <c r="R1712" i="7"/>
  <c r="S1712" i="7"/>
  <c r="O1713" i="7"/>
  <c r="P1713" i="7"/>
  <c r="Q1713" i="7"/>
  <c r="R1713" i="7"/>
  <c r="S1713" i="7"/>
  <c r="O1714" i="7"/>
  <c r="P1714" i="7"/>
  <c r="Q1714" i="7"/>
  <c r="R1714" i="7"/>
  <c r="S1714" i="7"/>
  <c r="O1715" i="7"/>
  <c r="P1715" i="7"/>
  <c r="Q1715" i="7"/>
  <c r="R1715" i="7"/>
  <c r="S1715" i="7"/>
  <c r="O1716" i="7"/>
  <c r="P1716" i="7"/>
  <c r="Q1716" i="7"/>
  <c r="R1716" i="7"/>
  <c r="S1716" i="7"/>
  <c r="O1717" i="7"/>
  <c r="P1717" i="7"/>
  <c r="Q1717" i="7"/>
  <c r="R1717" i="7"/>
  <c r="S1717" i="7"/>
  <c r="O1718" i="7"/>
  <c r="P1718" i="7"/>
  <c r="Q1718" i="7"/>
  <c r="R1718" i="7"/>
  <c r="S1718" i="7"/>
  <c r="O1719" i="7"/>
  <c r="P1719" i="7"/>
  <c r="Q1719" i="7"/>
  <c r="R1719" i="7"/>
  <c r="S1719" i="7"/>
  <c r="O1720" i="7"/>
  <c r="P1720" i="7"/>
  <c r="Q1720" i="7"/>
  <c r="R1720" i="7"/>
  <c r="S1720" i="7"/>
  <c r="O1721" i="7"/>
  <c r="P1721" i="7"/>
  <c r="Q1721" i="7"/>
  <c r="R1721" i="7"/>
  <c r="S1721" i="7"/>
  <c r="O1722" i="7"/>
  <c r="P1722" i="7"/>
  <c r="Q1722" i="7"/>
  <c r="R1722" i="7"/>
  <c r="S1722" i="7"/>
  <c r="O1723" i="7"/>
  <c r="P1723" i="7"/>
  <c r="Q1723" i="7"/>
  <c r="R1723" i="7"/>
  <c r="S1723" i="7"/>
  <c r="O1724" i="7"/>
  <c r="P1724" i="7"/>
  <c r="Q1724" i="7"/>
  <c r="R1724" i="7"/>
  <c r="S1724" i="7"/>
  <c r="O1725" i="7"/>
  <c r="P1725" i="7"/>
  <c r="Q1725" i="7"/>
  <c r="R1725" i="7"/>
  <c r="S1725" i="7"/>
  <c r="O1726" i="7"/>
  <c r="P1726" i="7"/>
  <c r="Q1726" i="7"/>
  <c r="R1726" i="7"/>
  <c r="S1726" i="7"/>
  <c r="O1727" i="7"/>
  <c r="P1727" i="7"/>
  <c r="Q1727" i="7"/>
  <c r="R1727" i="7"/>
  <c r="S1727" i="7"/>
  <c r="O1728" i="7"/>
  <c r="P1728" i="7"/>
  <c r="Q1728" i="7"/>
  <c r="R1728" i="7"/>
  <c r="S1728" i="7"/>
  <c r="O1729" i="7"/>
  <c r="P1729" i="7"/>
  <c r="Q1729" i="7"/>
  <c r="R1729" i="7"/>
  <c r="S1729" i="7"/>
  <c r="O1730" i="7"/>
  <c r="P1730" i="7"/>
  <c r="Q1730" i="7"/>
  <c r="R1730" i="7"/>
  <c r="S1730" i="7"/>
  <c r="O1731" i="7"/>
  <c r="P1731" i="7"/>
  <c r="Q1731" i="7"/>
  <c r="R1731" i="7"/>
  <c r="S1731" i="7"/>
  <c r="O1732" i="7"/>
  <c r="P1732" i="7"/>
  <c r="Q1732" i="7"/>
  <c r="R1732" i="7"/>
  <c r="S1732" i="7"/>
  <c r="O1733" i="7"/>
  <c r="P1733" i="7"/>
  <c r="Q1733" i="7"/>
  <c r="R1733" i="7"/>
  <c r="S1733" i="7"/>
  <c r="O1734" i="7"/>
  <c r="P1734" i="7"/>
  <c r="Q1734" i="7"/>
  <c r="R1734" i="7"/>
  <c r="S1734" i="7"/>
  <c r="O1735" i="7"/>
  <c r="P1735" i="7"/>
  <c r="Q1735" i="7"/>
  <c r="R1735" i="7"/>
  <c r="S1735" i="7"/>
  <c r="O1736" i="7"/>
  <c r="P1736" i="7"/>
  <c r="Q1736" i="7"/>
  <c r="R1736" i="7"/>
  <c r="S1736" i="7"/>
  <c r="O1737" i="7"/>
  <c r="P1737" i="7"/>
  <c r="Q1737" i="7"/>
  <c r="R1737" i="7"/>
  <c r="S1737" i="7"/>
  <c r="O1738" i="7"/>
  <c r="P1738" i="7"/>
  <c r="Q1738" i="7"/>
  <c r="R1738" i="7"/>
  <c r="S1738" i="7"/>
  <c r="O1739" i="7"/>
  <c r="P1739" i="7"/>
  <c r="Q1739" i="7"/>
  <c r="R1739" i="7"/>
  <c r="S1739" i="7"/>
  <c r="O1740" i="7"/>
  <c r="P1740" i="7"/>
  <c r="Q1740" i="7"/>
  <c r="R1740" i="7"/>
  <c r="S1740" i="7"/>
  <c r="O1741" i="7"/>
  <c r="P1741" i="7"/>
  <c r="Q1741" i="7"/>
  <c r="R1741" i="7"/>
  <c r="S1741" i="7"/>
  <c r="O1742" i="7"/>
  <c r="P1742" i="7"/>
  <c r="Q1742" i="7"/>
  <c r="R1742" i="7"/>
  <c r="S1742" i="7"/>
  <c r="O1743" i="7"/>
  <c r="P1743" i="7"/>
  <c r="Q1743" i="7"/>
  <c r="R1743" i="7"/>
  <c r="S1743" i="7"/>
  <c r="O1744" i="7"/>
  <c r="P1744" i="7"/>
  <c r="Q1744" i="7"/>
  <c r="R1744" i="7"/>
  <c r="S1744" i="7"/>
  <c r="O1745" i="7"/>
  <c r="P1745" i="7"/>
  <c r="Q1745" i="7"/>
  <c r="R1745" i="7"/>
  <c r="S1745" i="7"/>
  <c r="O1746" i="7"/>
  <c r="P1746" i="7"/>
  <c r="Q1746" i="7"/>
  <c r="R1746" i="7"/>
  <c r="S1746" i="7"/>
  <c r="O1747" i="7"/>
  <c r="P1747" i="7"/>
  <c r="Q1747" i="7"/>
  <c r="R1747" i="7"/>
  <c r="S1747" i="7"/>
  <c r="O1748" i="7"/>
  <c r="P1748" i="7"/>
  <c r="Q1748" i="7"/>
  <c r="R1748" i="7"/>
  <c r="S1748" i="7"/>
  <c r="O1749" i="7"/>
  <c r="P1749" i="7"/>
  <c r="Q1749" i="7"/>
  <c r="R1749" i="7"/>
  <c r="S1749" i="7"/>
  <c r="O1750" i="7"/>
  <c r="P1750" i="7"/>
  <c r="Q1750" i="7"/>
  <c r="R1750" i="7"/>
  <c r="S1750" i="7"/>
  <c r="O1751" i="7"/>
  <c r="P1751" i="7"/>
  <c r="Q1751" i="7"/>
  <c r="R1751" i="7"/>
  <c r="S1751" i="7"/>
  <c r="O1752" i="7"/>
  <c r="P1752" i="7"/>
  <c r="Q1752" i="7"/>
  <c r="R1752" i="7"/>
  <c r="S1752" i="7"/>
  <c r="O1753" i="7"/>
  <c r="P1753" i="7"/>
  <c r="Q1753" i="7"/>
  <c r="R1753" i="7"/>
  <c r="S1753" i="7"/>
  <c r="O1754" i="7"/>
  <c r="P1754" i="7"/>
  <c r="Q1754" i="7"/>
  <c r="R1754" i="7"/>
  <c r="S1754" i="7"/>
  <c r="O1755" i="7"/>
  <c r="P1755" i="7"/>
  <c r="Q1755" i="7"/>
  <c r="R1755" i="7"/>
  <c r="S1755" i="7"/>
  <c r="O1756" i="7"/>
  <c r="P1756" i="7"/>
  <c r="Q1756" i="7"/>
  <c r="R1756" i="7"/>
  <c r="S1756" i="7"/>
  <c r="O1757" i="7"/>
  <c r="P1757" i="7"/>
  <c r="Q1757" i="7"/>
  <c r="R1757" i="7"/>
  <c r="S1757" i="7"/>
  <c r="O1758" i="7"/>
  <c r="P1758" i="7"/>
  <c r="Q1758" i="7"/>
  <c r="R1758" i="7"/>
  <c r="S1758" i="7"/>
  <c r="O1759" i="7"/>
  <c r="P1759" i="7"/>
  <c r="Q1759" i="7"/>
  <c r="R1759" i="7"/>
  <c r="S1759" i="7"/>
  <c r="O1760" i="7"/>
  <c r="P1760" i="7"/>
  <c r="Q1760" i="7"/>
  <c r="R1760" i="7"/>
  <c r="S1760" i="7"/>
  <c r="O1761" i="7"/>
  <c r="P1761" i="7"/>
  <c r="Q1761" i="7"/>
  <c r="R1761" i="7"/>
  <c r="S1761" i="7"/>
  <c r="O1762" i="7"/>
  <c r="P1762" i="7"/>
  <c r="Q1762" i="7"/>
  <c r="R1762" i="7"/>
  <c r="S1762" i="7"/>
  <c r="O1763" i="7"/>
  <c r="P1763" i="7"/>
  <c r="Q1763" i="7"/>
  <c r="R1763" i="7"/>
  <c r="S1763" i="7"/>
  <c r="O1764" i="7"/>
  <c r="P1764" i="7"/>
  <c r="Q1764" i="7"/>
  <c r="R1764" i="7"/>
  <c r="S1764" i="7"/>
  <c r="O1765" i="7"/>
  <c r="P1765" i="7"/>
  <c r="Q1765" i="7"/>
  <c r="R1765" i="7"/>
  <c r="S1765" i="7"/>
  <c r="O1766" i="7"/>
  <c r="P1766" i="7"/>
  <c r="Q1766" i="7"/>
  <c r="R1766" i="7"/>
  <c r="S1766" i="7"/>
  <c r="O1767" i="7"/>
  <c r="P1767" i="7"/>
  <c r="Q1767" i="7"/>
  <c r="R1767" i="7"/>
  <c r="S1767" i="7"/>
  <c r="O1768" i="7"/>
  <c r="P1768" i="7"/>
  <c r="Q1768" i="7"/>
  <c r="R1768" i="7"/>
  <c r="S1768" i="7"/>
  <c r="O1769" i="7"/>
  <c r="P1769" i="7"/>
  <c r="Q1769" i="7"/>
  <c r="R1769" i="7"/>
  <c r="S1769" i="7"/>
  <c r="O1770" i="7"/>
  <c r="P1770" i="7"/>
  <c r="Q1770" i="7"/>
  <c r="R1770" i="7"/>
  <c r="S1770" i="7"/>
  <c r="O1771" i="7"/>
  <c r="P1771" i="7"/>
  <c r="Q1771" i="7"/>
  <c r="R1771" i="7"/>
  <c r="S1771" i="7"/>
  <c r="O1772" i="7"/>
  <c r="P1772" i="7"/>
  <c r="Q1772" i="7"/>
  <c r="R1772" i="7"/>
  <c r="S1772" i="7"/>
  <c r="O1773" i="7"/>
  <c r="P1773" i="7"/>
  <c r="Q1773" i="7"/>
  <c r="R1773" i="7"/>
  <c r="S1773" i="7"/>
  <c r="O1774" i="7"/>
  <c r="P1774" i="7"/>
  <c r="Q1774" i="7"/>
  <c r="R1774" i="7"/>
  <c r="S1774" i="7"/>
  <c r="O1775" i="7"/>
  <c r="P1775" i="7"/>
  <c r="Q1775" i="7"/>
  <c r="R1775" i="7"/>
  <c r="S1775" i="7"/>
  <c r="O1776" i="7"/>
  <c r="P1776" i="7"/>
  <c r="Q1776" i="7"/>
  <c r="R1776" i="7"/>
  <c r="S1776" i="7"/>
  <c r="O1777" i="7"/>
  <c r="P1777" i="7"/>
  <c r="Q1777" i="7"/>
  <c r="R1777" i="7"/>
  <c r="S1777" i="7"/>
  <c r="O1778" i="7"/>
  <c r="P1778" i="7"/>
  <c r="Q1778" i="7"/>
  <c r="R1778" i="7"/>
  <c r="S1778" i="7"/>
  <c r="O1779" i="7"/>
  <c r="P1779" i="7"/>
  <c r="Q1779" i="7"/>
  <c r="R1779" i="7"/>
  <c r="S1779" i="7"/>
  <c r="O1780" i="7"/>
  <c r="P1780" i="7"/>
  <c r="Q1780" i="7"/>
  <c r="R1780" i="7"/>
  <c r="S1780" i="7"/>
  <c r="O1781" i="7"/>
  <c r="P1781" i="7"/>
  <c r="Q1781" i="7"/>
  <c r="R1781" i="7"/>
  <c r="S1781" i="7"/>
  <c r="O1782" i="7"/>
  <c r="P1782" i="7"/>
  <c r="Q1782" i="7"/>
  <c r="R1782" i="7"/>
  <c r="S1782" i="7"/>
  <c r="O1783" i="7"/>
  <c r="P1783" i="7"/>
  <c r="Q1783" i="7"/>
  <c r="R1783" i="7"/>
  <c r="S1783" i="7"/>
  <c r="O1784" i="7"/>
  <c r="P1784" i="7"/>
  <c r="Q1784" i="7"/>
  <c r="R1784" i="7"/>
  <c r="S1784" i="7"/>
  <c r="O1785" i="7"/>
  <c r="P1785" i="7"/>
  <c r="Q1785" i="7"/>
  <c r="R1785" i="7"/>
  <c r="S1785" i="7"/>
  <c r="O1786" i="7"/>
  <c r="P1786" i="7"/>
  <c r="Q1786" i="7"/>
  <c r="R1786" i="7"/>
  <c r="S1786" i="7"/>
  <c r="O1787" i="7"/>
  <c r="P1787" i="7"/>
  <c r="Q1787" i="7"/>
  <c r="R1787" i="7"/>
  <c r="S1787" i="7"/>
  <c r="O1788" i="7"/>
  <c r="P1788" i="7"/>
  <c r="Q1788" i="7"/>
  <c r="R1788" i="7"/>
  <c r="S1788" i="7"/>
  <c r="O1789" i="7"/>
  <c r="P1789" i="7"/>
  <c r="Q1789" i="7"/>
  <c r="R1789" i="7"/>
  <c r="S1789" i="7"/>
  <c r="O1790" i="7"/>
  <c r="P1790" i="7"/>
  <c r="Q1790" i="7"/>
  <c r="R1790" i="7"/>
  <c r="S1790" i="7"/>
  <c r="O1791" i="7"/>
  <c r="P1791" i="7"/>
  <c r="Q1791" i="7"/>
  <c r="R1791" i="7"/>
  <c r="S1791" i="7"/>
  <c r="O1792" i="7"/>
  <c r="P1792" i="7"/>
  <c r="Q1792" i="7"/>
  <c r="R1792" i="7"/>
  <c r="S1792" i="7"/>
  <c r="O1793" i="7"/>
  <c r="P1793" i="7"/>
  <c r="Q1793" i="7"/>
  <c r="R1793" i="7"/>
  <c r="S1793" i="7"/>
  <c r="O1794" i="7"/>
  <c r="P1794" i="7"/>
  <c r="Q1794" i="7"/>
  <c r="R1794" i="7"/>
  <c r="S1794" i="7"/>
  <c r="O1795" i="7"/>
  <c r="P1795" i="7"/>
  <c r="Q1795" i="7"/>
  <c r="R1795" i="7"/>
  <c r="S1795" i="7"/>
  <c r="O1796" i="7"/>
  <c r="P1796" i="7"/>
  <c r="Q1796" i="7"/>
  <c r="R1796" i="7"/>
  <c r="S1796" i="7"/>
  <c r="O1797" i="7"/>
  <c r="P1797" i="7"/>
  <c r="Q1797" i="7"/>
  <c r="R1797" i="7"/>
  <c r="S1797" i="7"/>
  <c r="O1798" i="7"/>
  <c r="P1798" i="7"/>
  <c r="Q1798" i="7"/>
  <c r="R1798" i="7"/>
  <c r="S1798" i="7"/>
  <c r="O1799" i="7"/>
  <c r="P1799" i="7"/>
  <c r="Q1799" i="7"/>
  <c r="R1799" i="7"/>
  <c r="S1799" i="7"/>
  <c r="O1800" i="7"/>
  <c r="P1800" i="7"/>
  <c r="Q1800" i="7"/>
  <c r="R1800" i="7"/>
  <c r="S1800" i="7"/>
  <c r="O1801" i="7"/>
  <c r="P1801" i="7"/>
  <c r="Q1801" i="7"/>
  <c r="R1801" i="7"/>
  <c r="S1801" i="7"/>
  <c r="O1802" i="7"/>
  <c r="P1802" i="7"/>
  <c r="Q1802" i="7"/>
  <c r="R1802" i="7"/>
  <c r="S1802" i="7"/>
  <c r="O1803" i="7"/>
  <c r="P1803" i="7"/>
  <c r="Q1803" i="7"/>
  <c r="R1803" i="7"/>
  <c r="S1803" i="7"/>
  <c r="O1804" i="7"/>
  <c r="P1804" i="7"/>
  <c r="Q1804" i="7"/>
  <c r="R1804" i="7"/>
  <c r="S1804" i="7"/>
  <c r="O1805" i="7"/>
  <c r="P1805" i="7"/>
  <c r="Q1805" i="7"/>
  <c r="R1805" i="7"/>
  <c r="S1805" i="7"/>
  <c r="O1806" i="7"/>
  <c r="P1806" i="7"/>
  <c r="Q1806" i="7"/>
  <c r="R1806" i="7"/>
  <c r="S1806" i="7"/>
  <c r="O1807" i="7"/>
  <c r="P1807" i="7"/>
  <c r="Q1807" i="7"/>
  <c r="R1807" i="7"/>
  <c r="S1807" i="7"/>
  <c r="O1808" i="7"/>
  <c r="P1808" i="7"/>
  <c r="Q1808" i="7"/>
  <c r="R1808" i="7"/>
  <c r="S1808" i="7"/>
  <c r="O1809" i="7"/>
  <c r="P1809" i="7"/>
  <c r="Q1809" i="7"/>
  <c r="R1809" i="7"/>
  <c r="S1809" i="7"/>
  <c r="O1810" i="7"/>
  <c r="P1810" i="7"/>
  <c r="Q1810" i="7"/>
  <c r="R1810" i="7"/>
  <c r="S1810" i="7"/>
  <c r="O1811" i="7"/>
  <c r="P1811" i="7"/>
  <c r="Q1811" i="7"/>
  <c r="R1811" i="7"/>
  <c r="S1811" i="7"/>
  <c r="O1812" i="7"/>
  <c r="P1812" i="7"/>
  <c r="Q1812" i="7"/>
  <c r="R1812" i="7"/>
  <c r="S1812" i="7"/>
  <c r="O1813" i="7"/>
  <c r="P1813" i="7"/>
  <c r="Q1813" i="7"/>
  <c r="R1813" i="7"/>
  <c r="S1813" i="7"/>
  <c r="O1814" i="7"/>
  <c r="P1814" i="7"/>
  <c r="Q1814" i="7"/>
  <c r="R1814" i="7"/>
  <c r="S1814" i="7"/>
  <c r="O1815" i="7"/>
  <c r="P1815" i="7"/>
  <c r="Q1815" i="7"/>
  <c r="R1815" i="7"/>
  <c r="S1815" i="7"/>
  <c r="O1816" i="7"/>
  <c r="P1816" i="7"/>
  <c r="Q1816" i="7"/>
  <c r="R1816" i="7"/>
  <c r="S1816" i="7"/>
  <c r="O1817" i="7"/>
  <c r="P1817" i="7"/>
  <c r="Q1817" i="7"/>
  <c r="R1817" i="7"/>
  <c r="S1817" i="7"/>
  <c r="O1818" i="7"/>
  <c r="P1818" i="7"/>
  <c r="Q1818" i="7"/>
  <c r="R1818" i="7"/>
  <c r="S1818" i="7"/>
  <c r="O1819" i="7"/>
  <c r="P1819" i="7"/>
  <c r="Q1819" i="7"/>
  <c r="R1819" i="7"/>
  <c r="S1819" i="7"/>
  <c r="O1820" i="7"/>
  <c r="P1820" i="7"/>
  <c r="Q1820" i="7"/>
  <c r="R1820" i="7"/>
  <c r="S1820" i="7"/>
  <c r="O1821" i="7"/>
  <c r="P1821" i="7"/>
  <c r="Q1821" i="7"/>
  <c r="R1821" i="7"/>
  <c r="S1821" i="7"/>
  <c r="O1822" i="7"/>
  <c r="P1822" i="7"/>
  <c r="Q1822" i="7"/>
  <c r="R1822" i="7"/>
  <c r="S1822" i="7"/>
  <c r="O1823" i="7"/>
  <c r="P1823" i="7"/>
  <c r="Q1823" i="7"/>
  <c r="R1823" i="7"/>
  <c r="S1823" i="7"/>
  <c r="O1824" i="7"/>
  <c r="P1824" i="7"/>
  <c r="Q1824" i="7"/>
  <c r="R1824" i="7"/>
  <c r="S1824" i="7"/>
  <c r="O1825" i="7"/>
  <c r="P1825" i="7"/>
  <c r="Q1825" i="7"/>
  <c r="R1825" i="7"/>
  <c r="S1825" i="7"/>
  <c r="O1826" i="7"/>
  <c r="P1826" i="7"/>
  <c r="Q1826" i="7"/>
  <c r="R1826" i="7"/>
  <c r="S1826" i="7"/>
  <c r="O1827" i="7"/>
  <c r="P1827" i="7"/>
  <c r="Q1827" i="7"/>
  <c r="R1827" i="7"/>
  <c r="S1827" i="7"/>
  <c r="O1828" i="7"/>
  <c r="P1828" i="7"/>
  <c r="Q1828" i="7"/>
  <c r="R1828" i="7"/>
  <c r="S1828" i="7"/>
  <c r="O1829" i="7"/>
  <c r="P1829" i="7"/>
  <c r="Q1829" i="7"/>
  <c r="R1829" i="7"/>
  <c r="S1829" i="7"/>
  <c r="O1830" i="7"/>
  <c r="P1830" i="7"/>
  <c r="Q1830" i="7"/>
  <c r="R1830" i="7"/>
  <c r="S1830" i="7"/>
  <c r="O1831" i="7"/>
  <c r="P1831" i="7"/>
  <c r="Q1831" i="7"/>
  <c r="R1831" i="7"/>
  <c r="S1831" i="7"/>
  <c r="O1832" i="7"/>
  <c r="P1832" i="7"/>
  <c r="Q1832" i="7"/>
  <c r="R1832" i="7"/>
  <c r="S1832" i="7"/>
  <c r="O1833" i="7"/>
  <c r="P1833" i="7"/>
  <c r="Q1833" i="7"/>
  <c r="R1833" i="7"/>
  <c r="S1833" i="7"/>
  <c r="O1834" i="7"/>
  <c r="P1834" i="7"/>
  <c r="Q1834" i="7"/>
  <c r="R1834" i="7"/>
  <c r="S1834" i="7"/>
  <c r="O1835" i="7"/>
  <c r="P1835" i="7"/>
  <c r="Q1835" i="7"/>
  <c r="R1835" i="7"/>
  <c r="S1835" i="7"/>
  <c r="O1836" i="7"/>
  <c r="P1836" i="7"/>
  <c r="Q1836" i="7"/>
  <c r="R1836" i="7"/>
  <c r="S1836" i="7"/>
  <c r="O1837" i="7"/>
  <c r="P1837" i="7"/>
  <c r="Q1837" i="7"/>
  <c r="R1837" i="7"/>
  <c r="S1837" i="7"/>
  <c r="O1838" i="7"/>
  <c r="P1838" i="7"/>
  <c r="Q1838" i="7"/>
  <c r="R1838" i="7"/>
  <c r="S1838" i="7"/>
  <c r="O1839" i="7"/>
  <c r="P1839" i="7"/>
  <c r="Q1839" i="7"/>
  <c r="R1839" i="7"/>
  <c r="S1839" i="7"/>
  <c r="O1840" i="7"/>
  <c r="P1840" i="7"/>
  <c r="Q1840" i="7"/>
  <c r="R1840" i="7"/>
  <c r="S1840" i="7"/>
  <c r="O1841" i="7"/>
  <c r="P1841" i="7"/>
  <c r="Q1841" i="7"/>
  <c r="R1841" i="7"/>
  <c r="S1841" i="7"/>
  <c r="O1842" i="7"/>
  <c r="P1842" i="7"/>
  <c r="Q1842" i="7"/>
  <c r="R1842" i="7"/>
  <c r="S1842" i="7"/>
  <c r="O1843" i="7"/>
  <c r="P1843" i="7"/>
  <c r="Q1843" i="7"/>
  <c r="R1843" i="7"/>
  <c r="S1843" i="7"/>
  <c r="O1844" i="7"/>
  <c r="P1844" i="7"/>
  <c r="Q1844" i="7"/>
  <c r="R1844" i="7"/>
  <c r="S1844" i="7"/>
  <c r="O1845" i="7"/>
  <c r="P1845" i="7"/>
  <c r="Q1845" i="7"/>
  <c r="R1845" i="7"/>
  <c r="S1845" i="7"/>
  <c r="O1846" i="7"/>
  <c r="P1846" i="7"/>
  <c r="Q1846" i="7"/>
  <c r="R1846" i="7"/>
  <c r="S1846" i="7"/>
  <c r="O1847" i="7"/>
  <c r="P1847" i="7"/>
  <c r="Q1847" i="7"/>
  <c r="R1847" i="7"/>
  <c r="S1847" i="7"/>
  <c r="O1848" i="7"/>
  <c r="P1848" i="7"/>
  <c r="Q1848" i="7"/>
  <c r="R1848" i="7"/>
  <c r="S1848" i="7"/>
  <c r="O1849" i="7"/>
  <c r="P1849" i="7"/>
  <c r="Q1849" i="7"/>
  <c r="R1849" i="7"/>
  <c r="S1849" i="7"/>
  <c r="O1850" i="7"/>
  <c r="P1850" i="7"/>
  <c r="Q1850" i="7"/>
  <c r="R1850" i="7"/>
  <c r="S1850" i="7"/>
  <c r="O1851" i="7"/>
  <c r="P1851" i="7"/>
  <c r="Q1851" i="7"/>
  <c r="R1851" i="7"/>
  <c r="S1851" i="7"/>
  <c r="O1852" i="7"/>
  <c r="P1852" i="7"/>
  <c r="Q1852" i="7"/>
  <c r="R1852" i="7"/>
  <c r="S1852" i="7"/>
  <c r="O1853" i="7"/>
  <c r="P1853" i="7"/>
  <c r="Q1853" i="7"/>
  <c r="R1853" i="7"/>
  <c r="S1853" i="7"/>
  <c r="O1854" i="7"/>
  <c r="P1854" i="7"/>
  <c r="Q1854" i="7"/>
  <c r="R1854" i="7"/>
  <c r="S1854" i="7"/>
  <c r="O1855" i="7"/>
  <c r="P1855" i="7"/>
  <c r="Q1855" i="7"/>
  <c r="R1855" i="7"/>
  <c r="S1855" i="7"/>
  <c r="O1856" i="7"/>
  <c r="P1856" i="7"/>
  <c r="Q1856" i="7"/>
  <c r="R1856" i="7"/>
  <c r="S1856" i="7"/>
  <c r="O1857" i="7"/>
  <c r="P1857" i="7"/>
  <c r="Q1857" i="7"/>
  <c r="R1857" i="7"/>
  <c r="S1857" i="7"/>
  <c r="O1858" i="7"/>
  <c r="P1858" i="7"/>
  <c r="Q1858" i="7"/>
  <c r="R1858" i="7"/>
  <c r="S1858" i="7"/>
  <c r="O1859" i="7"/>
  <c r="P1859" i="7"/>
  <c r="Q1859" i="7"/>
  <c r="R1859" i="7"/>
  <c r="S1859" i="7"/>
  <c r="O1860" i="7"/>
  <c r="P1860" i="7"/>
  <c r="Q1860" i="7"/>
  <c r="R1860" i="7"/>
  <c r="S1860" i="7"/>
  <c r="O1861" i="7"/>
  <c r="P1861" i="7"/>
  <c r="Q1861" i="7"/>
  <c r="R1861" i="7"/>
  <c r="S1861" i="7"/>
  <c r="O1862" i="7"/>
  <c r="P1862" i="7"/>
  <c r="Q1862" i="7"/>
  <c r="R1862" i="7"/>
  <c r="S1862" i="7"/>
  <c r="O1863" i="7"/>
  <c r="P1863" i="7"/>
  <c r="Q1863" i="7"/>
  <c r="R1863" i="7"/>
  <c r="S1863" i="7"/>
  <c r="O1864" i="7"/>
  <c r="P1864" i="7"/>
  <c r="Q1864" i="7"/>
  <c r="R1864" i="7"/>
  <c r="S1864" i="7"/>
  <c r="O1865" i="7"/>
  <c r="P1865" i="7"/>
  <c r="Q1865" i="7"/>
  <c r="R1865" i="7"/>
  <c r="S1865" i="7"/>
  <c r="O1866" i="7"/>
  <c r="P1866" i="7"/>
  <c r="Q1866" i="7"/>
  <c r="R1866" i="7"/>
  <c r="S1866" i="7"/>
  <c r="O1867" i="7"/>
  <c r="P1867" i="7"/>
  <c r="Q1867" i="7"/>
  <c r="R1867" i="7"/>
  <c r="S1867" i="7"/>
  <c r="O1868" i="7"/>
  <c r="P1868" i="7"/>
  <c r="Q1868" i="7"/>
  <c r="R1868" i="7"/>
  <c r="S1868" i="7"/>
  <c r="O1869" i="7"/>
  <c r="P1869" i="7"/>
  <c r="Q1869" i="7"/>
  <c r="R1869" i="7"/>
  <c r="S1869" i="7"/>
  <c r="O1870" i="7"/>
  <c r="P1870" i="7"/>
  <c r="Q1870" i="7"/>
  <c r="R1870" i="7"/>
  <c r="S1870" i="7"/>
  <c r="O1871" i="7"/>
  <c r="P1871" i="7"/>
  <c r="Q1871" i="7"/>
  <c r="R1871" i="7"/>
  <c r="S1871" i="7"/>
  <c r="O1872" i="7"/>
  <c r="P1872" i="7"/>
  <c r="Q1872" i="7"/>
  <c r="R1872" i="7"/>
  <c r="S1872" i="7"/>
  <c r="O1873" i="7"/>
  <c r="P1873" i="7"/>
  <c r="Q1873" i="7"/>
  <c r="R1873" i="7"/>
  <c r="S1873" i="7"/>
  <c r="O1874" i="7"/>
  <c r="P1874" i="7"/>
  <c r="Q1874" i="7"/>
  <c r="R1874" i="7"/>
  <c r="S1874" i="7"/>
  <c r="O1875" i="7"/>
  <c r="P1875" i="7"/>
  <c r="Q1875" i="7"/>
  <c r="R1875" i="7"/>
  <c r="S1875" i="7"/>
  <c r="O1876" i="7"/>
  <c r="P1876" i="7"/>
  <c r="Q1876" i="7"/>
  <c r="R1876" i="7"/>
  <c r="S1876" i="7"/>
  <c r="O1877" i="7"/>
  <c r="P1877" i="7"/>
  <c r="Q1877" i="7"/>
  <c r="R1877" i="7"/>
  <c r="S1877" i="7"/>
  <c r="O1878" i="7"/>
  <c r="P1878" i="7"/>
  <c r="Q1878" i="7"/>
  <c r="R1878" i="7"/>
  <c r="S1878" i="7"/>
  <c r="O1879" i="7"/>
  <c r="P1879" i="7"/>
  <c r="Q1879" i="7"/>
  <c r="R1879" i="7"/>
  <c r="S1879" i="7"/>
  <c r="O1880" i="7"/>
  <c r="P1880" i="7"/>
  <c r="Q1880" i="7"/>
  <c r="R1880" i="7"/>
  <c r="S1880" i="7"/>
  <c r="O1881" i="7"/>
  <c r="P1881" i="7"/>
  <c r="Q1881" i="7"/>
  <c r="R1881" i="7"/>
  <c r="S1881" i="7"/>
  <c r="O1882" i="7"/>
  <c r="P1882" i="7"/>
  <c r="Q1882" i="7"/>
  <c r="R1882" i="7"/>
  <c r="S1882" i="7"/>
  <c r="O1883" i="7"/>
  <c r="P1883" i="7"/>
  <c r="Q1883" i="7"/>
  <c r="R1883" i="7"/>
  <c r="S1883" i="7"/>
  <c r="O1884" i="7"/>
  <c r="P1884" i="7"/>
  <c r="Q1884" i="7"/>
  <c r="R1884" i="7"/>
  <c r="S1884" i="7"/>
  <c r="O1885" i="7"/>
  <c r="P1885" i="7"/>
  <c r="Q1885" i="7"/>
  <c r="R1885" i="7"/>
  <c r="S1885" i="7"/>
  <c r="O1886" i="7"/>
  <c r="P1886" i="7"/>
  <c r="Q1886" i="7"/>
  <c r="R1886" i="7"/>
  <c r="S1886" i="7"/>
  <c r="O1887" i="7"/>
  <c r="P1887" i="7"/>
  <c r="Q1887" i="7"/>
  <c r="R1887" i="7"/>
  <c r="S1887" i="7"/>
  <c r="O1888" i="7"/>
  <c r="P1888" i="7"/>
  <c r="Q1888" i="7"/>
  <c r="R1888" i="7"/>
  <c r="S1888" i="7"/>
  <c r="O1889" i="7"/>
  <c r="P1889" i="7"/>
  <c r="Q1889" i="7"/>
  <c r="R1889" i="7"/>
  <c r="S1889" i="7"/>
  <c r="O1890" i="7"/>
  <c r="P1890" i="7"/>
  <c r="Q1890" i="7"/>
  <c r="R1890" i="7"/>
  <c r="S1890" i="7"/>
  <c r="O1891" i="7"/>
  <c r="P1891" i="7"/>
  <c r="Q1891" i="7"/>
  <c r="R1891" i="7"/>
  <c r="S1891" i="7"/>
  <c r="O1892" i="7"/>
  <c r="P1892" i="7"/>
  <c r="Q1892" i="7"/>
  <c r="R1892" i="7"/>
  <c r="S1892" i="7"/>
  <c r="O1893" i="7"/>
  <c r="P1893" i="7"/>
  <c r="Q1893" i="7"/>
  <c r="R1893" i="7"/>
  <c r="S1893" i="7"/>
  <c r="O1894" i="7"/>
  <c r="P1894" i="7"/>
  <c r="Q1894" i="7"/>
  <c r="R1894" i="7"/>
  <c r="S1894" i="7"/>
  <c r="O1895" i="7"/>
  <c r="P1895" i="7"/>
  <c r="Q1895" i="7"/>
  <c r="R1895" i="7"/>
  <c r="S1895" i="7"/>
  <c r="O1896" i="7"/>
  <c r="P1896" i="7"/>
  <c r="Q1896" i="7"/>
  <c r="R1896" i="7"/>
  <c r="S1896" i="7"/>
  <c r="O1897" i="7"/>
  <c r="P1897" i="7"/>
  <c r="Q1897" i="7"/>
  <c r="R1897" i="7"/>
  <c r="S1897" i="7"/>
  <c r="O1898" i="7"/>
  <c r="P1898" i="7"/>
  <c r="Q1898" i="7"/>
  <c r="R1898" i="7"/>
  <c r="S1898" i="7"/>
  <c r="O1899" i="7"/>
  <c r="P1899" i="7"/>
  <c r="Q1899" i="7"/>
  <c r="R1899" i="7"/>
  <c r="S1899" i="7"/>
  <c r="O1900" i="7"/>
  <c r="P1900" i="7"/>
  <c r="Q1900" i="7"/>
  <c r="R1900" i="7"/>
  <c r="S1900" i="7"/>
  <c r="O1901" i="7"/>
  <c r="P1901" i="7"/>
  <c r="Q1901" i="7"/>
  <c r="R1901" i="7"/>
  <c r="S1901" i="7"/>
  <c r="O1902" i="7"/>
  <c r="P1902" i="7"/>
  <c r="Q1902" i="7"/>
  <c r="R1902" i="7"/>
  <c r="S1902" i="7"/>
  <c r="O1903" i="7"/>
  <c r="P1903" i="7"/>
  <c r="Q1903" i="7"/>
  <c r="R1903" i="7"/>
  <c r="S1903" i="7"/>
  <c r="O1904" i="7"/>
  <c r="P1904" i="7"/>
  <c r="Q1904" i="7"/>
  <c r="R1904" i="7"/>
  <c r="S1904" i="7"/>
  <c r="O1905" i="7"/>
  <c r="P1905" i="7"/>
  <c r="Q1905" i="7"/>
  <c r="R1905" i="7"/>
  <c r="S1905" i="7"/>
  <c r="O1906" i="7"/>
  <c r="P1906" i="7"/>
  <c r="Q1906" i="7"/>
  <c r="R1906" i="7"/>
  <c r="S1906" i="7"/>
  <c r="O1907" i="7"/>
  <c r="P1907" i="7"/>
  <c r="Q1907" i="7"/>
  <c r="R1907" i="7"/>
  <c r="S1907" i="7"/>
  <c r="O1908" i="7"/>
  <c r="P1908" i="7"/>
  <c r="Q1908" i="7"/>
  <c r="R1908" i="7"/>
  <c r="S1908" i="7"/>
  <c r="O1909" i="7"/>
  <c r="P1909" i="7"/>
  <c r="Q1909" i="7"/>
  <c r="R1909" i="7"/>
  <c r="S1909" i="7"/>
  <c r="O1910" i="7"/>
  <c r="P1910" i="7"/>
  <c r="Q1910" i="7"/>
  <c r="R1910" i="7"/>
  <c r="S1910" i="7"/>
  <c r="O1911" i="7"/>
  <c r="P1911" i="7"/>
  <c r="Q1911" i="7"/>
  <c r="R1911" i="7"/>
  <c r="S1911" i="7"/>
  <c r="O1912" i="7"/>
  <c r="P1912" i="7"/>
  <c r="Q1912" i="7"/>
  <c r="R1912" i="7"/>
  <c r="S1912" i="7"/>
  <c r="O1913" i="7"/>
  <c r="P1913" i="7"/>
  <c r="Q1913" i="7"/>
  <c r="R1913" i="7"/>
  <c r="S1913" i="7"/>
  <c r="O1914" i="7"/>
  <c r="P1914" i="7"/>
  <c r="Q1914" i="7"/>
  <c r="R1914" i="7"/>
  <c r="S1914" i="7"/>
  <c r="O1915" i="7"/>
  <c r="P1915" i="7"/>
  <c r="Q1915" i="7"/>
  <c r="R1915" i="7"/>
  <c r="S1915" i="7"/>
  <c r="O1916" i="7"/>
  <c r="P1916" i="7"/>
  <c r="Q1916" i="7"/>
  <c r="R1916" i="7"/>
  <c r="S1916" i="7"/>
  <c r="O1917" i="7"/>
  <c r="P1917" i="7"/>
  <c r="Q1917" i="7"/>
  <c r="R1917" i="7"/>
  <c r="S1917" i="7"/>
  <c r="O1918" i="7"/>
  <c r="P1918" i="7"/>
  <c r="Q1918" i="7"/>
  <c r="R1918" i="7"/>
  <c r="S1918" i="7"/>
  <c r="O1919" i="7"/>
  <c r="P1919" i="7"/>
  <c r="Q1919" i="7"/>
  <c r="R1919" i="7"/>
  <c r="S1919" i="7"/>
  <c r="O1920" i="7"/>
  <c r="P1920" i="7"/>
  <c r="Q1920" i="7"/>
  <c r="R1920" i="7"/>
  <c r="S1920" i="7"/>
  <c r="O1921" i="7"/>
  <c r="P1921" i="7"/>
  <c r="Q1921" i="7"/>
  <c r="R1921" i="7"/>
  <c r="S1921" i="7"/>
  <c r="O1922" i="7"/>
  <c r="P1922" i="7"/>
  <c r="Q1922" i="7"/>
  <c r="R1922" i="7"/>
  <c r="S1922" i="7"/>
  <c r="O1923" i="7"/>
  <c r="P1923" i="7"/>
  <c r="Q1923" i="7"/>
  <c r="R1923" i="7"/>
  <c r="S1923" i="7"/>
  <c r="O1924" i="7"/>
  <c r="P1924" i="7"/>
  <c r="Q1924" i="7"/>
  <c r="R1924" i="7"/>
  <c r="S1924" i="7"/>
  <c r="O1925" i="7"/>
  <c r="P1925" i="7"/>
  <c r="Q1925" i="7"/>
  <c r="R1925" i="7"/>
  <c r="S1925" i="7"/>
  <c r="O1926" i="7"/>
  <c r="P1926" i="7"/>
  <c r="Q1926" i="7"/>
  <c r="R1926" i="7"/>
  <c r="S1926" i="7"/>
  <c r="O1927" i="7"/>
  <c r="P1927" i="7"/>
  <c r="Q1927" i="7"/>
  <c r="R1927" i="7"/>
  <c r="S1927" i="7"/>
  <c r="O1928" i="7"/>
  <c r="P1928" i="7"/>
  <c r="Q1928" i="7"/>
  <c r="R1928" i="7"/>
  <c r="S1928" i="7"/>
  <c r="O1929" i="7"/>
  <c r="P1929" i="7"/>
  <c r="Q1929" i="7"/>
  <c r="R1929" i="7"/>
  <c r="S1929" i="7"/>
  <c r="O1930" i="7"/>
  <c r="P1930" i="7"/>
  <c r="Q1930" i="7"/>
  <c r="R1930" i="7"/>
  <c r="S1930" i="7"/>
  <c r="O1931" i="7"/>
  <c r="P1931" i="7"/>
  <c r="Q1931" i="7"/>
  <c r="R1931" i="7"/>
  <c r="S1931" i="7"/>
  <c r="O1932" i="7"/>
  <c r="P1932" i="7"/>
  <c r="Q1932" i="7"/>
  <c r="R1932" i="7"/>
  <c r="S1932" i="7"/>
  <c r="O1933" i="7"/>
  <c r="P1933" i="7"/>
  <c r="Q1933" i="7"/>
  <c r="R1933" i="7"/>
  <c r="S1933" i="7"/>
  <c r="O1934" i="7"/>
  <c r="P1934" i="7"/>
  <c r="Q1934" i="7"/>
  <c r="R1934" i="7"/>
  <c r="S1934" i="7"/>
  <c r="O1935" i="7"/>
  <c r="P1935" i="7"/>
  <c r="Q1935" i="7"/>
  <c r="R1935" i="7"/>
  <c r="S1935" i="7"/>
  <c r="O1936" i="7"/>
  <c r="P1936" i="7"/>
  <c r="Q1936" i="7"/>
  <c r="R1936" i="7"/>
  <c r="S1936" i="7"/>
  <c r="O1937" i="7"/>
  <c r="P1937" i="7"/>
  <c r="Q1937" i="7"/>
  <c r="R1937" i="7"/>
  <c r="S1937" i="7"/>
  <c r="O1938" i="7"/>
  <c r="P1938" i="7"/>
  <c r="Q1938" i="7"/>
  <c r="R1938" i="7"/>
  <c r="S1938" i="7"/>
  <c r="O1939" i="7"/>
  <c r="P1939" i="7"/>
  <c r="Q1939" i="7"/>
  <c r="R1939" i="7"/>
  <c r="S1939" i="7"/>
  <c r="O1940" i="7"/>
  <c r="P1940" i="7"/>
  <c r="Q1940" i="7"/>
  <c r="R1940" i="7"/>
  <c r="S1940" i="7"/>
  <c r="O1941" i="7"/>
  <c r="P1941" i="7"/>
  <c r="Q1941" i="7"/>
  <c r="R1941" i="7"/>
  <c r="S1941" i="7"/>
  <c r="O1942" i="7"/>
  <c r="P1942" i="7"/>
  <c r="Q1942" i="7"/>
  <c r="R1942" i="7"/>
  <c r="S1942" i="7"/>
  <c r="O1943" i="7"/>
  <c r="P1943" i="7"/>
  <c r="Q1943" i="7"/>
  <c r="R1943" i="7"/>
  <c r="S1943" i="7"/>
  <c r="O1944" i="7"/>
  <c r="P1944" i="7"/>
  <c r="Q1944" i="7"/>
  <c r="R1944" i="7"/>
  <c r="S1944" i="7"/>
  <c r="O1945" i="7"/>
  <c r="P1945" i="7"/>
  <c r="Q1945" i="7"/>
  <c r="R1945" i="7"/>
  <c r="S1945" i="7"/>
  <c r="O1946" i="7"/>
  <c r="P1946" i="7"/>
  <c r="Q1946" i="7"/>
  <c r="R1946" i="7"/>
  <c r="S1946" i="7"/>
  <c r="O1947" i="7"/>
  <c r="P1947" i="7"/>
  <c r="Q1947" i="7"/>
  <c r="R1947" i="7"/>
  <c r="S1947" i="7"/>
  <c r="O1948" i="7"/>
  <c r="P1948" i="7"/>
  <c r="Q1948" i="7"/>
  <c r="R1948" i="7"/>
  <c r="S1948" i="7"/>
  <c r="O1949" i="7"/>
  <c r="P1949" i="7"/>
  <c r="Q1949" i="7"/>
  <c r="R1949" i="7"/>
  <c r="S1949" i="7"/>
  <c r="O1950" i="7"/>
  <c r="P1950" i="7"/>
  <c r="Q1950" i="7"/>
  <c r="R1950" i="7"/>
  <c r="S1950" i="7"/>
  <c r="O1951" i="7"/>
  <c r="P1951" i="7"/>
  <c r="Q1951" i="7"/>
  <c r="R1951" i="7"/>
  <c r="S1951" i="7"/>
  <c r="O1952" i="7"/>
  <c r="P1952" i="7"/>
  <c r="Q1952" i="7"/>
  <c r="R1952" i="7"/>
  <c r="S1952" i="7"/>
  <c r="O1953" i="7"/>
  <c r="P1953" i="7"/>
  <c r="Q1953" i="7"/>
  <c r="R1953" i="7"/>
  <c r="S1953" i="7"/>
  <c r="O1954" i="7"/>
  <c r="P1954" i="7"/>
  <c r="Q1954" i="7"/>
  <c r="R1954" i="7"/>
  <c r="S1954" i="7"/>
  <c r="O1955" i="7"/>
  <c r="P1955" i="7"/>
  <c r="Q1955" i="7"/>
  <c r="R1955" i="7"/>
  <c r="S1955" i="7"/>
  <c r="O1956" i="7"/>
  <c r="P1956" i="7"/>
  <c r="Q1956" i="7"/>
  <c r="R1956" i="7"/>
  <c r="S1956" i="7"/>
  <c r="O1957" i="7"/>
  <c r="P1957" i="7"/>
  <c r="Q1957" i="7"/>
  <c r="R1957" i="7"/>
  <c r="S1957" i="7"/>
  <c r="O1958" i="7"/>
  <c r="P1958" i="7"/>
  <c r="Q1958" i="7"/>
  <c r="R1958" i="7"/>
  <c r="S1958" i="7"/>
  <c r="O1959" i="7"/>
  <c r="P1959" i="7"/>
  <c r="Q1959" i="7"/>
  <c r="R1959" i="7"/>
  <c r="S1959" i="7"/>
  <c r="O1960" i="7"/>
  <c r="P1960" i="7"/>
  <c r="Q1960" i="7"/>
  <c r="R1960" i="7"/>
  <c r="S1960" i="7"/>
  <c r="O1961" i="7"/>
  <c r="P1961" i="7"/>
  <c r="Q1961" i="7"/>
  <c r="R1961" i="7"/>
  <c r="S1961" i="7"/>
  <c r="O1962" i="7"/>
  <c r="P1962" i="7"/>
  <c r="Q1962" i="7"/>
  <c r="R1962" i="7"/>
  <c r="S1962" i="7"/>
  <c r="O1963" i="7"/>
  <c r="P1963" i="7"/>
  <c r="Q1963" i="7"/>
  <c r="R1963" i="7"/>
  <c r="S1963" i="7"/>
  <c r="O1964" i="7"/>
  <c r="P1964" i="7"/>
  <c r="Q1964" i="7"/>
  <c r="R1964" i="7"/>
  <c r="S1964" i="7"/>
  <c r="O1965" i="7"/>
  <c r="P1965" i="7"/>
  <c r="Q1965" i="7"/>
  <c r="R1965" i="7"/>
  <c r="S1965" i="7"/>
  <c r="O1966" i="7"/>
  <c r="P1966" i="7"/>
  <c r="Q1966" i="7"/>
  <c r="R1966" i="7"/>
  <c r="S1966" i="7"/>
  <c r="O1967" i="7"/>
  <c r="P1967" i="7"/>
  <c r="Q1967" i="7"/>
  <c r="R1967" i="7"/>
  <c r="S1967" i="7"/>
  <c r="O1968" i="7"/>
  <c r="P1968" i="7"/>
  <c r="Q1968" i="7"/>
  <c r="R1968" i="7"/>
  <c r="S1968" i="7"/>
  <c r="O1969" i="7"/>
  <c r="P1969" i="7"/>
  <c r="Q1969" i="7"/>
  <c r="R1969" i="7"/>
  <c r="S1969" i="7"/>
  <c r="O1970" i="7"/>
  <c r="P1970" i="7"/>
  <c r="Q1970" i="7"/>
  <c r="R1970" i="7"/>
  <c r="S1970" i="7"/>
  <c r="O1971" i="7"/>
  <c r="P1971" i="7"/>
  <c r="Q1971" i="7"/>
  <c r="R1971" i="7"/>
  <c r="S1971" i="7"/>
  <c r="O1972" i="7"/>
  <c r="P1972" i="7"/>
  <c r="Q1972" i="7"/>
  <c r="R1972" i="7"/>
  <c r="S1972" i="7"/>
  <c r="O1973" i="7"/>
  <c r="P1973" i="7"/>
  <c r="Q1973" i="7"/>
  <c r="R1973" i="7"/>
  <c r="S1973" i="7"/>
  <c r="O1974" i="7"/>
  <c r="P1974" i="7"/>
  <c r="Q1974" i="7"/>
  <c r="R1974" i="7"/>
  <c r="S1974" i="7"/>
  <c r="O1975" i="7"/>
  <c r="P1975" i="7"/>
  <c r="Q1975" i="7"/>
  <c r="R1975" i="7"/>
  <c r="S1975" i="7"/>
  <c r="O1976" i="7"/>
  <c r="P1976" i="7"/>
  <c r="Q1976" i="7"/>
  <c r="R1976" i="7"/>
  <c r="S1976" i="7"/>
  <c r="O1977" i="7"/>
  <c r="P1977" i="7"/>
  <c r="Q1977" i="7"/>
  <c r="R1977" i="7"/>
  <c r="S1977" i="7"/>
  <c r="O1978" i="7"/>
  <c r="P1978" i="7"/>
  <c r="Q1978" i="7"/>
  <c r="R1978" i="7"/>
  <c r="S1978" i="7"/>
  <c r="O1979" i="7"/>
  <c r="P1979" i="7"/>
  <c r="Q1979" i="7"/>
  <c r="R1979" i="7"/>
  <c r="S1979" i="7"/>
  <c r="O1980" i="7"/>
  <c r="P1980" i="7"/>
  <c r="Q1980" i="7"/>
  <c r="R1980" i="7"/>
  <c r="S1980" i="7"/>
  <c r="O1981" i="7"/>
  <c r="P1981" i="7"/>
  <c r="Q1981" i="7"/>
  <c r="R1981" i="7"/>
  <c r="S1981" i="7"/>
  <c r="O1982" i="7"/>
  <c r="P1982" i="7"/>
  <c r="Q1982" i="7"/>
  <c r="R1982" i="7"/>
  <c r="S1982" i="7"/>
  <c r="O1983" i="7"/>
  <c r="P1983" i="7"/>
  <c r="Q1983" i="7"/>
  <c r="R1983" i="7"/>
  <c r="S1983" i="7"/>
  <c r="O1984" i="7"/>
  <c r="P1984" i="7"/>
  <c r="Q1984" i="7"/>
  <c r="R1984" i="7"/>
  <c r="S1984" i="7"/>
  <c r="O1985" i="7"/>
  <c r="P1985" i="7"/>
  <c r="Q1985" i="7"/>
  <c r="R1985" i="7"/>
  <c r="S1985" i="7"/>
  <c r="O1986" i="7"/>
  <c r="P1986" i="7"/>
  <c r="Q1986" i="7"/>
  <c r="R1986" i="7"/>
  <c r="S1986" i="7"/>
  <c r="O1987" i="7"/>
  <c r="P1987" i="7"/>
  <c r="Q1987" i="7"/>
  <c r="R1987" i="7"/>
  <c r="S1987" i="7"/>
  <c r="O1988" i="7"/>
  <c r="P1988" i="7"/>
  <c r="Q1988" i="7"/>
  <c r="R1988" i="7"/>
  <c r="S1988" i="7"/>
  <c r="O1989" i="7"/>
  <c r="P1989" i="7"/>
  <c r="Q1989" i="7"/>
  <c r="R1989" i="7"/>
  <c r="S1989" i="7"/>
  <c r="O1990" i="7"/>
  <c r="P1990" i="7"/>
  <c r="Q1990" i="7"/>
  <c r="R1990" i="7"/>
  <c r="S1990" i="7"/>
  <c r="O1991" i="7"/>
  <c r="P1991" i="7"/>
  <c r="Q1991" i="7"/>
  <c r="R1991" i="7"/>
  <c r="S1991" i="7"/>
  <c r="O1992" i="7"/>
  <c r="P1992" i="7"/>
  <c r="Q1992" i="7"/>
  <c r="R1992" i="7"/>
  <c r="S1992" i="7"/>
  <c r="O1993" i="7"/>
  <c r="P1993" i="7"/>
  <c r="Q1993" i="7"/>
  <c r="R1993" i="7"/>
  <c r="S1993" i="7"/>
  <c r="O1994" i="7"/>
  <c r="P1994" i="7"/>
  <c r="Q1994" i="7"/>
  <c r="R1994" i="7"/>
  <c r="S1994" i="7"/>
  <c r="O1995" i="7"/>
  <c r="P1995" i="7"/>
  <c r="Q1995" i="7"/>
  <c r="R1995" i="7"/>
  <c r="S1995" i="7"/>
  <c r="O1996" i="7"/>
  <c r="P1996" i="7"/>
  <c r="Q1996" i="7"/>
  <c r="R1996" i="7"/>
  <c r="S1996" i="7"/>
  <c r="O1997" i="7"/>
  <c r="P1997" i="7"/>
  <c r="Q1997" i="7"/>
  <c r="R1997" i="7"/>
  <c r="S1997" i="7"/>
  <c r="O1998" i="7"/>
  <c r="P1998" i="7"/>
  <c r="Q1998" i="7"/>
  <c r="R1998" i="7"/>
  <c r="S1998" i="7"/>
  <c r="O1999" i="7"/>
  <c r="P1999" i="7"/>
  <c r="Q1999" i="7"/>
  <c r="R1999" i="7"/>
  <c r="S1999" i="7"/>
  <c r="O2000" i="7"/>
  <c r="P2000" i="7"/>
  <c r="Q2000" i="7"/>
  <c r="R2000" i="7"/>
  <c r="S2000" i="7"/>
  <c r="O2001" i="7"/>
  <c r="P2001" i="7"/>
  <c r="Q2001" i="7"/>
  <c r="R2001" i="7"/>
  <c r="S2001" i="7"/>
  <c r="R2" i="7"/>
  <c r="S2" i="7"/>
  <c r="V26" i="7"/>
  <c r="X13" i="7"/>
  <c r="X14" i="7"/>
  <c r="X15" i="7"/>
  <c r="Y26" i="7"/>
</calcChain>
</file>

<file path=xl/sharedStrings.xml><?xml version="1.0" encoding="utf-8"?>
<sst xmlns="http://schemas.openxmlformats.org/spreadsheetml/2006/main" count="61" uniqueCount="32">
  <si>
    <t>ID</t>
  </si>
  <si>
    <t>Age</t>
  </si>
  <si>
    <t>Experience</t>
  </si>
  <si>
    <t>Income</t>
  </si>
  <si>
    <t>Family</t>
  </si>
  <si>
    <t>CCAvg</t>
  </si>
  <si>
    <t>Mortgage</t>
  </si>
  <si>
    <t>Personal Loan</t>
  </si>
  <si>
    <t>Online</t>
  </si>
  <si>
    <t>CreditCard</t>
  </si>
  <si>
    <t>Grad Degree</t>
  </si>
  <si>
    <t>Securities Acct</t>
  </si>
  <si>
    <t>CD Acct</t>
  </si>
  <si>
    <t/>
  </si>
  <si>
    <t>Variables in the Equation</t>
  </si>
  <si>
    <t>B</t>
  </si>
  <si>
    <t>S.E.</t>
  </si>
  <si>
    <t>Wald</t>
  </si>
  <si>
    <t>df</t>
  </si>
  <si>
    <t>Sig.</t>
  </si>
  <si>
    <t>Exp(B)</t>
  </si>
  <si>
    <t>Constant</t>
  </si>
  <si>
    <t>a. Variable(s) entered on step 1: Income, Family, CCAvg, Grad Degree, CD Acct, Online, CreditCard.</t>
  </si>
  <si>
    <r>
      <t>Step 1</t>
    </r>
    <r>
      <rPr>
        <vertAlign val="superscript"/>
        <sz val="9"/>
        <color indexed="62"/>
        <rFont val="Arial"/>
      </rPr>
      <t>a</t>
    </r>
  </si>
  <si>
    <t>Ln(odds)</t>
  </si>
  <si>
    <t>odds</t>
  </si>
  <si>
    <t>prob</t>
  </si>
  <si>
    <t>logit</t>
  </si>
  <si>
    <t>constant</t>
  </si>
  <si>
    <t>perform</t>
  </si>
  <si>
    <t>model decision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</si>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</sst>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0"/>
    <numFmt numFmtId="165" formatCode="###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vertAlign val="superscript"/>
      <sz val="9"/>
      <color indexed="62"/>
      <name val="Arial"/>
    </font>
    <font>
      <sz val="9"/>
      <color indexed="6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16" fillId="0" borderId="0" xfId="0" applyFont="1" applyAlignment="1">
      <alignment horizontal="center" vertical="center"/>
    </xf>
    <xf numFmtId="0" fontId="18" fillId="0" borderId="0" xfId="42"/>
    <xf numFmtId="0" fontId="20" fillId="0" borderId="11" xfId="42" applyFont="1" applyBorder="1" applyAlignment="1">
      <alignment horizontal="center" wrapText="1"/>
    </xf>
    <xf numFmtId="0" fontId="20" fillId="0" borderId="12" xfId="42" applyFont="1" applyBorder="1" applyAlignment="1">
      <alignment horizontal="center" wrapText="1"/>
    </xf>
    <xf numFmtId="0" fontId="20" fillId="0" borderId="13" xfId="42" applyFont="1" applyBorder="1" applyAlignment="1">
      <alignment horizontal="center" wrapText="1"/>
    </xf>
    <xf numFmtId="0" fontId="20" fillId="33" borderId="14" xfId="42" applyFont="1" applyFill="1" applyBorder="1" applyAlignment="1">
      <alignment horizontal="left" vertical="top" wrapText="1"/>
    </xf>
    <xf numFmtId="164" fontId="22" fillId="0" borderId="15" xfId="42" applyNumberFormat="1" applyFont="1" applyBorder="1" applyAlignment="1">
      <alignment horizontal="right" vertical="top"/>
    </xf>
    <xf numFmtId="164" fontId="22" fillId="0" borderId="16" xfId="42" applyNumberFormat="1" applyFont="1" applyBorder="1" applyAlignment="1">
      <alignment horizontal="right" vertical="top"/>
    </xf>
    <xf numFmtId="165" fontId="22" fillId="0" borderId="16" xfId="42" applyNumberFormat="1" applyFont="1" applyBorder="1" applyAlignment="1">
      <alignment horizontal="right" vertical="top"/>
    </xf>
    <xf numFmtId="164" fontId="22" fillId="0" borderId="17" xfId="42" applyNumberFormat="1" applyFont="1" applyBorder="1" applyAlignment="1">
      <alignment horizontal="right" vertical="top"/>
    </xf>
    <xf numFmtId="0" fontId="20" fillId="33" borderId="18" xfId="42" applyFont="1" applyFill="1" applyBorder="1" applyAlignment="1">
      <alignment horizontal="left" vertical="top" wrapText="1"/>
    </xf>
    <xf numFmtId="164" fontId="22" fillId="0" borderId="19" xfId="42" applyNumberFormat="1" applyFont="1" applyBorder="1" applyAlignment="1">
      <alignment horizontal="right" vertical="top"/>
    </xf>
    <xf numFmtId="164" fontId="22" fillId="0" borderId="20" xfId="42" applyNumberFormat="1" applyFont="1" applyBorder="1" applyAlignment="1">
      <alignment horizontal="right" vertical="top"/>
    </xf>
    <xf numFmtId="165" fontId="22" fillId="0" borderId="20" xfId="42" applyNumberFormat="1" applyFont="1" applyBorder="1" applyAlignment="1">
      <alignment horizontal="right" vertical="top"/>
    </xf>
    <xf numFmtId="164" fontId="22" fillId="0" borderId="21" xfId="42" applyNumberFormat="1" applyFont="1" applyBorder="1" applyAlignment="1">
      <alignment horizontal="right" vertical="top"/>
    </xf>
    <xf numFmtId="0" fontId="20" fillId="33" borderId="22" xfId="42" applyFont="1" applyFill="1" applyBorder="1" applyAlignment="1">
      <alignment horizontal="left" vertical="top" wrapText="1"/>
    </xf>
    <xf numFmtId="164" fontId="22" fillId="0" borderId="23" xfId="42" applyNumberFormat="1" applyFont="1" applyBorder="1" applyAlignment="1">
      <alignment horizontal="right" vertical="top"/>
    </xf>
    <xf numFmtId="164" fontId="22" fillId="0" borderId="24" xfId="42" applyNumberFormat="1" applyFont="1" applyBorder="1" applyAlignment="1">
      <alignment horizontal="right" vertical="top"/>
    </xf>
    <xf numFmtId="165" fontId="22" fillId="0" borderId="24" xfId="42" applyNumberFormat="1" applyFont="1" applyBorder="1" applyAlignment="1">
      <alignment horizontal="right" vertical="top"/>
    </xf>
    <xf numFmtId="164" fontId="22" fillId="0" borderId="25" xfId="42" applyNumberFormat="1" applyFont="1" applyBorder="1" applyAlignment="1">
      <alignment horizontal="right" vertical="top"/>
    </xf>
    <xf numFmtId="0" fontId="19" fillId="0" borderId="0" xfId="42" applyFont="1" applyBorder="1" applyAlignment="1">
      <alignment horizontal="center" vertical="center" wrapText="1"/>
    </xf>
    <xf numFmtId="0" fontId="20" fillId="0" borderId="10" xfId="42" applyFont="1" applyBorder="1" applyAlignment="1">
      <alignment horizontal="left" wrapText="1"/>
    </xf>
    <xf numFmtId="0" fontId="20" fillId="33" borderId="14" xfId="42" applyFont="1" applyFill="1" applyBorder="1" applyAlignment="1">
      <alignment horizontal="left" vertical="top" wrapText="1"/>
    </xf>
    <xf numFmtId="0" fontId="20" fillId="33" borderId="18" xfId="42" applyFont="1" applyFill="1" applyBorder="1" applyAlignment="1">
      <alignment horizontal="left" vertical="top" wrapText="1"/>
    </xf>
    <xf numFmtId="0" fontId="20" fillId="33" borderId="22" xfId="42" applyFont="1" applyFill="1" applyBorder="1" applyAlignment="1">
      <alignment horizontal="left" vertical="top" wrapText="1"/>
    </xf>
    <xf numFmtId="0" fontId="22" fillId="0" borderId="0" xfId="42" applyFont="1" applyBorder="1" applyAlignment="1">
      <alignment horizontal="left" vertical="top" wrapText="1"/>
    </xf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BankLoanOffersValidation" xfId="42" xr:uid="{00000000-0005-0000-0000-000025000000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01"/>
  <sheetViews>
    <sheetView workbookViewId="0">
      <selection activeCell="O2" sqref="O2"/>
    </sheetView>
  </sheetViews>
  <sheetFormatPr baseColWidth="10" defaultColWidth="8.83203125" defaultRowHeight="15"/>
  <cols>
    <col min="3" max="3" width="12.83203125" customWidth="1"/>
    <col min="7" max="8" width="11.83203125" customWidth="1"/>
    <col min="9" max="9" width="13.5" customWidth="1"/>
    <col min="10" max="10" width="11.33203125" customWidth="1"/>
    <col min="12" max="12" width="11" customWidth="1"/>
    <col min="13" max="13" width="13.33203125" customWidth="1"/>
  </cols>
  <sheetData>
    <row r="1" spans="1:13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6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7</v>
      </c>
    </row>
    <row r="2" spans="1:13">
      <c r="A2">
        <v>595</v>
      </c>
      <c r="B2">
        <v>50</v>
      </c>
      <c r="C2">
        <v>26</v>
      </c>
      <c r="D2">
        <v>85</v>
      </c>
      <c r="E2">
        <v>1</v>
      </c>
      <c r="F2">
        <v>0</v>
      </c>
      <c r="G2">
        <v>0</v>
      </c>
      <c r="H2">
        <v>144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>
        <v>61</v>
      </c>
      <c r="B3">
        <v>49</v>
      </c>
      <c r="C3">
        <v>24</v>
      </c>
      <c r="D3">
        <v>39</v>
      </c>
      <c r="E3">
        <v>3</v>
      </c>
      <c r="F3">
        <v>1.7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</row>
    <row r="4" spans="1:13">
      <c r="A4">
        <v>4580</v>
      </c>
      <c r="B4">
        <v>58</v>
      </c>
      <c r="C4">
        <v>32</v>
      </c>
      <c r="D4">
        <v>41</v>
      </c>
      <c r="E4">
        <v>1</v>
      </c>
      <c r="F4">
        <v>0.2</v>
      </c>
      <c r="G4">
        <v>0</v>
      </c>
      <c r="H4">
        <v>81</v>
      </c>
      <c r="I4">
        <v>0</v>
      </c>
      <c r="J4">
        <v>0</v>
      </c>
      <c r="K4">
        <v>1</v>
      </c>
      <c r="L4">
        <v>0</v>
      </c>
      <c r="M4">
        <v>0</v>
      </c>
    </row>
    <row r="5" spans="1:13">
      <c r="A5">
        <v>1704</v>
      </c>
      <c r="B5">
        <v>65</v>
      </c>
      <c r="C5">
        <v>41</v>
      </c>
      <c r="D5">
        <v>40</v>
      </c>
      <c r="E5">
        <v>3</v>
      </c>
      <c r="F5">
        <v>0.1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</row>
    <row r="6" spans="1:13">
      <c r="A6">
        <v>4032</v>
      </c>
      <c r="B6">
        <v>42</v>
      </c>
      <c r="C6">
        <v>18</v>
      </c>
      <c r="D6">
        <v>29</v>
      </c>
      <c r="E6">
        <v>1</v>
      </c>
      <c r="F6">
        <v>0.3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</row>
    <row r="7" spans="1:13">
      <c r="A7">
        <v>142</v>
      </c>
      <c r="B7">
        <v>35</v>
      </c>
      <c r="C7">
        <v>11</v>
      </c>
      <c r="D7">
        <v>58</v>
      </c>
      <c r="E7">
        <v>3</v>
      </c>
      <c r="F7">
        <v>2</v>
      </c>
      <c r="G7">
        <v>0</v>
      </c>
      <c r="H7">
        <v>149</v>
      </c>
      <c r="I7">
        <v>0</v>
      </c>
      <c r="J7">
        <v>0</v>
      </c>
      <c r="K7">
        <v>1</v>
      </c>
      <c r="L7">
        <v>1</v>
      </c>
      <c r="M7">
        <v>0</v>
      </c>
    </row>
    <row r="8" spans="1:13">
      <c r="A8">
        <v>4804</v>
      </c>
      <c r="B8">
        <v>48</v>
      </c>
      <c r="C8">
        <v>24</v>
      </c>
      <c r="D8">
        <v>48</v>
      </c>
      <c r="E8">
        <v>2</v>
      </c>
      <c r="F8">
        <v>2.1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</row>
    <row r="9" spans="1:13">
      <c r="A9">
        <v>1254</v>
      </c>
      <c r="B9">
        <v>57</v>
      </c>
      <c r="C9">
        <v>33</v>
      </c>
      <c r="D9">
        <v>45</v>
      </c>
      <c r="E9">
        <v>4</v>
      </c>
      <c r="F9">
        <v>1.5</v>
      </c>
      <c r="G9">
        <v>0</v>
      </c>
      <c r="H9">
        <v>204</v>
      </c>
      <c r="I9">
        <v>0</v>
      </c>
      <c r="J9">
        <v>0</v>
      </c>
      <c r="K9">
        <v>1</v>
      </c>
      <c r="L9">
        <v>0</v>
      </c>
      <c r="M9">
        <v>0</v>
      </c>
    </row>
    <row r="10" spans="1:13">
      <c r="A10">
        <v>4699</v>
      </c>
      <c r="B10">
        <v>48</v>
      </c>
      <c r="C10">
        <v>22</v>
      </c>
      <c r="D10">
        <v>162</v>
      </c>
      <c r="E10">
        <v>3</v>
      </c>
      <c r="F10">
        <v>1.4</v>
      </c>
      <c r="G10">
        <v>0</v>
      </c>
      <c r="H10">
        <v>400</v>
      </c>
      <c r="I10">
        <v>0</v>
      </c>
      <c r="J10">
        <v>0</v>
      </c>
      <c r="K10">
        <v>0</v>
      </c>
      <c r="L10">
        <v>0</v>
      </c>
      <c r="M10">
        <v>1</v>
      </c>
    </row>
    <row r="11" spans="1:13">
      <c r="A11">
        <v>1561</v>
      </c>
      <c r="B11">
        <v>35</v>
      </c>
      <c r="C11">
        <v>10</v>
      </c>
      <c r="D11">
        <v>31</v>
      </c>
      <c r="E11">
        <v>3</v>
      </c>
      <c r="F11">
        <v>1.3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>
        <v>3272</v>
      </c>
      <c r="B12">
        <v>52</v>
      </c>
      <c r="C12">
        <v>27</v>
      </c>
      <c r="D12">
        <v>93</v>
      </c>
      <c r="E12">
        <v>4</v>
      </c>
      <c r="F12">
        <v>4.0999999999999996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</row>
    <row r="13" spans="1:13">
      <c r="A13">
        <v>2124</v>
      </c>
      <c r="B13">
        <v>28</v>
      </c>
      <c r="C13">
        <v>2</v>
      </c>
      <c r="D13">
        <v>9</v>
      </c>
      <c r="E13">
        <v>1</v>
      </c>
      <c r="F13">
        <v>0.1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</row>
    <row r="14" spans="1:13">
      <c r="A14">
        <v>1524</v>
      </c>
      <c r="B14">
        <v>41</v>
      </c>
      <c r="C14">
        <v>16</v>
      </c>
      <c r="D14">
        <v>104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</row>
    <row r="15" spans="1:13">
      <c r="A15">
        <v>4526</v>
      </c>
      <c r="B15">
        <v>36</v>
      </c>
      <c r="C15">
        <v>11</v>
      </c>
      <c r="D15">
        <v>110</v>
      </c>
      <c r="E15">
        <v>1</v>
      </c>
      <c r="F15">
        <v>3.8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</row>
    <row r="16" spans="1:13">
      <c r="A16">
        <v>3250</v>
      </c>
      <c r="B16">
        <v>50</v>
      </c>
      <c r="C16">
        <v>25</v>
      </c>
      <c r="D16">
        <v>81</v>
      </c>
      <c r="E16">
        <v>1</v>
      </c>
      <c r="F16">
        <v>1.2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>
        <v>3325</v>
      </c>
      <c r="B17">
        <v>57</v>
      </c>
      <c r="C17">
        <v>31</v>
      </c>
      <c r="D17">
        <v>41</v>
      </c>
      <c r="E17">
        <v>1</v>
      </c>
      <c r="F17">
        <v>1.4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</row>
    <row r="18" spans="1:13">
      <c r="A18">
        <v>4782</v>
      </c>
      <c r="B18">
        <v>35</v>
      </c>
      <c r="C18">
        <v>9</v>
      </c>
      <c r="D18">
        <v>25</v>
      </c>
      <c r="E18">
        <v>3</v>
      </c>
      <c r="F18">
        <v>0.1</v>
      </c>
      <c r="G18">
        <v>1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</row>
    <row r="19" spans="1:13">
      <c r="A19">
        <v>161</v>
      </c>
      <c r="B19">
        <v>29</v>
      </c>
      <c r="C19">
        <v>0</v>
      </c>
      <c r="D19">
        <v>134</v>
      </c>
      <c r="E19">
        <v>4</v>
      </c>
      <c r="F19">
        <v>6.5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</row>
    <row r="20" spans="1:13">
      <c r="A20">
        <v>4197</v>
      </c>
      <c r="B20">
        <v>49</v>
      </c>
      <c r="C20">
        <v>25</v>
      </c>
      <c r="D20">
        <v>13</v>
      </c>
      <c r="E20">
        <v>1</v>
      </c>
      <c r="F20">
        <v>0.9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</row>
    <row r="21" spans="1:13">
      <c r="A21">
        <v>4459</v>
      </c>
      <c r="B21">
        <v>48</v>
      </c>
      <c r="C21">
        <v>22</v>
      </c>
      <c r="D21">
        <v>90</v>
      </c>
      <c r="E21">
        <v>2</v>
      </c>
      <c r="F21">
        <v>0.8</v>
      </c>
      <c r="G21">
        <v>1</v>
      </c>
      <c r="H21">
        <v>205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>
        <v>3639</v>
      </c>
      <c r="B22">
        <v>47</v>
      </c>
      <c r="C22">
        <v>22</v>
      </c>
      <c r="D22">
        <v>38</v>
      </c>
      <c r="E22">
        <v>4</v>
      </c>
      <c r="F22">
        <v>1.9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</row>
    <row r="23" spans="1:13">
      <c r="A23">
        <v>3560</v>
      </c>
      <c r="B23">
        <v>51</v>
      </c>
      <c r="C23">
        <v>25</v>
      </c>
      <c r="D23">
        <v>68</v>
      </c>
      <c r="E23">
        <v>1</v>
      </c>
      <c r="F23">
        <v>1.5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>
        <v>1079</v>
      </c>
      <c r="B24">
        <v>51</v>
      </c>
      <c r="C24">
        <v>27</v>
      </c>
      <c r="D24">
        <v>39</v>
      </c>
      <c r="E24">
        <v>2</v>
      </c>
      <c r="F24">
        <v>0.8</v>
      </c>
      <c r="G24">
        <v>0</v>
      </c>
      <c r="H24">
        <v>182</v>
      </c>
      <c r="I24">
        <v>0</v>
      </c>
      <c r="J24">
        <v>0</v>
      </c>
      <c r="K24">
        <v>0</v>
      </c>
      <c r="L24">
        <v>1</v>
      </c>
      <c r="M24">
        <v>0</v>
      </c>
    </row>
    <row r="25" spans="1:13">
      <c r="A25">
        <v>3630</v>
      </c>
      <c r="B25">
        <v>50</v>
      </c>
      <c r="C25">
        <v>26</v>
      </c>
      <c r="D25">
        <v>82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</row>
    <row r="26" spans="1:13">
      <c r="A26">
        <v>649</v>
      </c>
      <c r="B26">
        <v>50</v>
      </c>
      <c r="C26">
        <v>25</v>
      </c>
      <c r="D26">
        <v>34</v>
      </c>
      <c r="E26">
        <v>1</v>
      </c>
      <c r="F26">
        <v>1.3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</row>
    <row r="27" spans="1:13">
      <c r="A27">
        <v>3158</v>
      </c>
      <c r="B27">
        <v>23</v>
      </c>
      <c r="C27">
        <v>-1</v>
      </c>
      <c r="D27">
        <v>13</v>
      </c>
      <c r="E27">
        <v>4</v>
      </c>
      <c r="F27">
        <v>1</v>
      </c>
      <c r="G27">
        <v>0</v>
      </c>
      <c r="H27">
        <v>84</v>
      </c>
      <c r="I27">
        <v>0</v>
      </c>
      <c r="J27">
        <v>0</v>
      </c>
      <c r="K27">
        <v>1</v>
      </c>
      <c r="L27">
        <v>0</v>
      </c>
      <c r="M27">
        <v>0</v>
      </c>
    </row>
    <row r="28" spans="1:13">
      <c r="A28">
        <v>4170</v>
      </c>
      <c r="B28">
        <v>41</v>
      </c>
      <c r="C28">
        <v>17</v>
      </c>
      <c r="D28">
        <v>143</v>
      </c>
      <c r="E28">
        <v>2</v>
      </c>
      <c r="F28">
        <v>2.7</v>
      </c>
      <c r="G28">
        <v>1</v>
      </c>
      <c r="H28">
        <v>209</v>
      </c>
      <c r="I28">
        <v>0</v>
      </c>
      <c r="J28">
        <v>0</v>
      </c>
      <c r="K28">
        <v>1</v>
      </c>
      <c r="L28">
        <v>0</v>
      </c>
      <c r="M28">
        <v>1</v>
      </c>
    </row>
    <row r="29" spans="1:13">
      <c r="A29">
        <v>2627</v>
      </c>
      <c r="B29">
        <v>53</v>
      </c>
      <c r="C29">
        <v>27</v>
      </c>
      <c r="D29">
        <v>59</v>
      </c>
      <c r="E29">
        <v>2</v>
      </c>
      <c r="F29">
        <v>0.8</v>
      </c>
      <c r="G29">
        <v>1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</row>
    <row r="30" spans="1:13">
      <c r="A30">
        <v>4208</v>
      </c>
      <c r="B30">
        <v>37</v>
      </c>
      <c r="C30">
        <v>11</v>
      </c>
      <c r="D30">
        <v>51</v>
      </c>
      <c r="E30">
        <v>3</v>
      </c>
      <c r="F30">
        <v>2.1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0</v>
      </c>
    </row>
    <row r="31" spans="1:13">
      <c r="A31">
        <v>3870</v>
      </c>
      <c r="B31">
        <v>43</v>
      </c>
      <c r="C31">
        <v>16</v>
      </c>
      <c r="D31">
        <v>78</v>
      </c>
      <c r="E31">
        <v>3</v>
      </c>
      <c r="F31">
        <v>2.67</v>
      </c>
      <c r="G31">
        <v>1</v>
      </c>
      <c r="H31">
        <v>161</v>
      </c>
      <c r="I31">
        <v>0</v>
      </c>
      <c r="J31">
        <v>0</v>
      </c>
      <c r="K31">
        <v>1</v>
      </c>
      <c r="L31">
        <v>1</v>
      </c>
      <c r="M31">
        <v>0</v>
      </c>
    </row>
    <row r="32" spans="1:13">
      <c r="A32">
        <v>501</v>
      </c>
      <c r="B32">
        <v>59</v>
      </c>
      <c r="C32">
        <v>33</v>
      </c>
      <c r="D32">
        <v>34</v>
      </c>
      <c r="E32">
        <v>2</v>
      </c>
      <c r="F32">
        <v>0.3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>
      <c r="A33">
        <v>4622</v>
      </c>
      <c r="B33">
        <v>57</v>
      </c>
      <c r="C33">
        <v>32</v>
      </c>
      <c r="D33">
        <v>60</v>
      </c>
      <c r="E33">
        <v>3</v>
      </c>
      <c r="F33">
        <v>1.7</v>
      </c>
      <c r="G33">
        <v>0</v>
      </c>
      <c r="H33">
        <v>0</v>
      </c>
      <c r="I33">
        <v>1</v>
      </c>
      <c r="J33">
        <v>1</v>
      </c>
      <c r="K33">
        <v>1</v>
      </c>
      <c r="L33">
        <v>1</v>
      </c>
      <c r="M33">
        <v>0</v>
      </c>
    </row>
    <row r="34" spans="1:13">
      <c r="A34">
        <v>4551</v>
      </c>
      <c r="B34">
        <v>65</v>
      </c>
      <c r="C34">
        <v>40</v>
      </c>
      <c r="D34">
        <v>18</v>
      </c>
      <c r="E34">
        <v>1</v>
      </c>
      <c r="F34">
        <v>1.5</v>
      </c>
      <c r="G34">
        <v>1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</row>
    <row r="35" spans="1:13">
      <c r="A35">
        <v>2051</v>
      </c>
      <c r="B35">
        <v>41</v>
      </c>
      <c r="C35">
        <v>15</v>
      </c>
      <c r="D35">
        <v>29</v>
      </c>
      <c r="E35">
        <v>2</v>
      </c>
      <c r="F35">
        <v>0.8</v>
      </c>
      <c r="G35">
        <v>1</v>
      </c>
      <c r="H35">
        <v>98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>
      <c r="A36">
        <v>4367</v>
      </c>
      <c r="B36">
        <v>52</v>
      </c>
      <c r="C36">
        <v>28</v>
      </c>
      <c r="D36">
        <v>43</v>
      </c>
      <c r="E36">
        <v>4</v>
      </c>
      <c r="F36">
        <v>1.1000000000000001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>
      <c r="A37">
        <v>2062</v>
      </c>
      <c r="B37">
        <v>63</v>
      </c>
      <c r="C37">
        <v>38</v>
      </c>
      <c r="D37">
        <v>159</v>
      </c>
      <c r="E37">
        <v>4</v>
      </c>
      <c r="F37">
        <v>4.9000000000000004</v>
      </c>
      <c r="G37">
        <v>1</v>
      </c>
      <c r="H37">
        <v>111</v>
      </c>
      <c r="I37">
        <v>0</v>
      </c>
      <c r="J37">
        <v>0</v>
      </c>
      <c r="K37">
        <v>0</v>
      </c>
      <c r="L37">
        <v>0</v>
      </c>
      <c r="M37">
        <v>1</v>
      </c>
    </row>
    <row r="38" spans="1:13">
      <c r="A38">
        <v>216</v>
      </c>
      <c r="B38">
        <v>38</v>
      </c>
      <c r="C38">
        <v>14</v>
      </c>
      <c r="D38">
        <v>92</v>
      </c>
      <c r="E38">
        <v>2</v>
      </c>
      <c r="F38">
        <v>0</v>
      </c>
      <c r="G38">
        <v>0</v>
      </c>
      <c r="H38">
        <v>249</v>
      </c>
      <c r="I38">
        <v>0</v>
      </c>
      <c r="J38">
        <v>0</v>
      </c>
      <c r="K38">
        <v>1</v>
      </c>
      <c r="L38">
        <v>1</v>
      </c>
      <c r="M38">
        <v>0</v>
      </c>
    </row>
    <row r="39" spans="1:13">
      <c r="A39">
        <v>2040</v>
      </c>
      <c r="B39">
        <v>51</v>
      </c>
      <c r="C39">
        <v>25</v>
      </c>
      <c r="D39">
        <v>32</v>
      </c>
      <c r="E39">
        <v>2</v>
      </c>
      <c r="F39">
        <v>0.4</v>
      </c>
      <c r="G39">
        <v>1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</row>
    <row r="40" spans="1:13">
      <c r="A40">
        <v>172</v>
      </c>
      <c r="B40">
        <v>52</v>
      </c>
      <c r="C40">
        <v>28</v>
      </c>
      <c r="D40">
        <v>11</v>
      </c>
      <c r="E40">
        <v>3</v>
      </c>
      <c r="F40">
        <v>0.4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</row>
    <row r="41" spans="1:13">
      <c r="A41">
        <v>4857</v>
      </c>
      <c r="B41">
        <v>56</v>
      </c>
      <c r="C41">
        <v>31</v>
      </c>
      <c r="D41">
        <v>80</v>
      </c>
      <c r="E41">
        <v>4</v>
      </c>
      <c r="F41">
        <v>1.3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</row>
    <row r="42" spans="1:13">
      <c r="A42">
        <v>3169</v>
      </c>
      <c r="B42">
        <v>51</v>
      </c>
      <c r="C42">
        <v>25</v>
      </c>
      <c r="D42">
        <v>180</v>
      </c>
      <c r="E42">
        <v>1</v>
      </c>
      <c r="F42">
        <v>1.7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</row>
    <row r="43" spans="1:13">
      <c r="A43">
        <v>4069</v>
      </c>
      <c r="B43">
        <v>59</v>
      </c>
      <c r="C43">
        <v>34</v>
      </c>
      <c r="D43">
        <v>21</v>
      </c>
      <c r="E43">
        <v>2</v>
      </c>
      <c r="F43">
        <v>0.5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</row>
    <row r="44" spans="1:13">
      <c r="A44">
        <v>1625</v>
      </c>
      <c r="B44">
        <v>28</v>
      </c>
      <c r="C44">
        <v>2</v>
      </c>
      <c r="D44">
        <v>31</v>
      </c>
      <c r="E44">
        <v>2</v>
      </c>
      <c r="F44">
        <v>0.3</v>
      </c>
      <c r="G44">
        <v>1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</row>
    <row r="45" spans="1:13">
      <c r="A45">
        <v>1341</v>
      </c>
      <c r="B45">
        <v>35</v>
      </c>
      <c r="C45">
        <v>11</v>
      </c>
      <c r="D45">
        <v>82</v>
      </c>
      <c r="E45">
        <v>4</v>
      </c>
      <c r="F45">
        <v>3.4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>
      <c r="A46">
        <v>3379</v>
      </c>
      <c r="B46">
        <v>25</v>
      </c>
      <c r="C46">
        <v>0</v>
      </c>
      <c r="D46">
        <v>44</v>
      </c>
      <c r="E46">
        <v>4</v>
      </c>
      <c r="F46">
        <v>0.6</v>
      </c>
      <c r="G46">
        <v>1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</row>
    <row r="47" spans="1:13">
      <c r="A47">
        <v>3183</v>
      </c>
      <c r="B47">
        <v>58</v>
      </c>
      <c r="C47">
        <v>33</v>
      </c>
      <c r="D47">
        <v>60</v>
      </c>
      <c r="E47">
        <v>2</v>
      </c>
      <c r="F47">
        <v>1.9</v>
      </c>
      <c r="G47">
        <v>1</v>
      </c>
      <c r="H47">
        <v>94</v>
      </c>
      <c r="I47">
        <v>1</v>
      </c>
      <c r="J47">
        <v>0</v>
      </c>
      <c r="K47">
        <v>1</v>
      </c>
      <c r="L47">
        <v>0</v>
      </c>
      <c r="M47">
        <v>0</v>
      </c>
    </row>
    <row r="48" spans="1:13">
      <c r="A48">
        <v>4232</v>
      </c>
      <c r="B48">
        <v>56</v>
      </c>
      <c r="C48">
        <v>32</v>
      </c>
      <c r="D48">
        <v>60</v>
      </c>
      <c r="E48">
        <v>1</v>
      </c>
      <c r="F48">
        <v>1.8</v>
      </c>
      <c r="G48">
        <v>1</v>
      </c>
      <c r="H48">
        <v>227</v>
      </c>
      <c r="I48">
        <v>0</v>
      </c>
      <c r="J48">
        <v>0</v>
      </c>
      <c r="K48">
        <v>1</v>
      </c>
      <c r="L48">
        <v>0</v>
      </c>
      <c r="M48">
        <v>0</v>
      </c>
    </row>
    <row r="49" spans="1:13">
      <c r="A49">
        <v>2925</v>
      </c>
      <c r="B49">
        <v>51</v>
      </c>
      <c r="C49">
        <v>26</v>
      </c>
      <c r="D49">
        <v>98</v>
      </c>
      <c r="E49">
        <v>1</v>
      </c>
      <c r="F49">
        <v>1.3</v>
      </c>
      <c r="G49">
        <v>1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</row>
    <row r="50" spans="1:13">
      <c r="A50">
        <v>1244</v>
      </c>
      <c r="B50">
        <v>34</v>
      </c>
      <c r="C50">
        <v>10</v>
      </c>
      <c r="D50">
        <v>110</v>
      </c>
      <c r="E50">
        <v>1</v>
      </c>
      <c r="F50">
        <v>4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</row>
    <row r="51" spans="1:13">
      <c r="A51">
        <v>1467</v>
      </c>
      <c r="B51">
        <v>33</v>
      </c>
      <c r="C51">
        <v>9</v>
      </c>
      <c r="D51">
        <v>145</v>
      </c>
      <c r="E51">
        <v>2</v>
      </c>
      <c r="F51">
        <v>4.33</v>
      </c>
      <c r="G51">
        <v>0</v>
      </c>
      <c r="H51">
        <v>277</v>
      </c>
      <c r="I51">
        <v>0</v>
      </c>
      <c r="J51">
        <v>0</v>
      </c>
      <c r="K51">
        <v>0</v>
      </c>
      <c r="L51">
        <v>1</v>
      </c>
      <c r="M51">
        <v>0</v>
      </c>
    </row>
    <row r="52" spans="1:13">
      <c r="A52">
        <v>1924</v>
      </c>
      <c r="B52">
        <v>45</v>
      </c>
      <c r="C52">
        <v>19</v>
      </c>
      <c r="D52">
        <v>22</v>
      </c>
      <c r="E52">
        <v>1</v>
      </c>
      <c r="F52">
        <v>0.2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</row>
    <row r="53" spans="1:13">
      <c r="A53">
        <v>4512</v>
      </c>
      <c r="B53">
        <v>41</v>
      </c>
      <c r="C53">
        <v>17</v>
      </c>
      <c r="D53">
        <v>9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</row>
    <row r="54" spans="1:13">
      <c r="A54">
        <v>276</v>
      </c>
      <c r="B54">
        <v>49</v>
      </c>
      <c r="C54">
        <v>24</v>
      </c>
      <c r="D54">
        <v>50</v>
      </c>
      <c r="E54">
        <v>4</v>
      </c>
      <c r="F54">
        <v>1.8</v>
      </c>
      <c r="G54">
        <v>1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</row>
    <row r="55" spans="1:13">
      <c r="A55">
        <v>4665</v>
      </c>
      <c r="B55">
        <v>62</v>
      </c>
      <c r="C55">
        <v>37</v>
      </c>
      <c r="D55">
        <v>83</v>
      </c>
      <c r="E55">
        <v>4</v>
      </c>
      <c r="F55">
        <v>0.1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>
      <c r="A56">
        <v>2282</v>
      </c>
      <c r="B56">
        <v>57</v>
      </c>
      <c r="C56">
        <v>32</v>
      </c>
      <c r="D56">
        <v>31</v>
      </c>
      <c r="E56">
        <v>3</v>
      </c>
      <c r="F56">
        <v>1.3</v>
      </c>
      <c r="G56">
        <v>1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</row>
    <row r="57" spans="1:13">
      <c r="A57">
        <v>4272</v>
      </c>
      <c r="B57">
        <v>25</v>
      </c>
      <c r="C57">
        <v>1</v>
      </c>
      <c r="D57">
        <v>150</v>
      </c>
      <c r="E57">
        <v>1</v>
      </c>
      <c r="F57">
        <v>6.33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>
      <c r="A58">
        <v>4131</v>
      </c>
      <c r="B58">
        <v>56</v>
      </c>
      <c r="C58">
        <v>30</v>
      </c>
      <c r="D58">
        <v>75</v>
      </c>
      <c r="E58">
        <v>1</v>
      </c>
      <c r="F58">
        <v>1.9</v>
      </c>
      <c r="G58">
        <v>1</v>
      </c>
      <c r="H58">
        <v>125</v>
      </c>
      <c r="I58">
        <v>0</v>
      </c>
      <c r="J58">
        <v>0</v>
      </c>
      <c r="K58">
        <v>1</v>
      </c>
      <c r="L58">
        <v>0</v>
      </c>
      <c r="M58">
        <v>0</v>
      </c>
    </row>
    <row r="59" spans="1:13">
      <c r="A59">
        <v>3249</v>
      </c>
      <c r="B59">
        <v>31</v>
      </c>
      <c r="C59">
        <v>6</v>
      </c>
      <c r="D59">
        <v>92</v>
      </c>
      <c r="E59">
        <v>2</v>
      </c>
      <c r="F59">
        <v>3.3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>
      <c r="A60">
        <v>1160</v>
      </c>
      <c r="B60">
        <v>50</v>
      </c>
      <c r="C60">
        <v>26</v>
      </c>
      <c r="D60">
        <v>23</v>
      </c>
      <c r="E60">
        <v>4</v>
      </c>
      <c r="F60">
        <v>0.2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</row>
    <row r="61" spans="1:13">
      <c r="A61">
        <v>1189</v>
      </c>
      <c r="B61">
        <v>45</v>
      </c>
      <c r="C61">
        <v>19</v>
      </c>
      <c r="D61">
        <v>58</v>
      </c>
      <c r="E61">
        <v>2</v>
      </c>
      <c r="F61">
        <v>0.4</v>
      </c>
      <c r="G61">
        <v>1</v>
      </c>
      <c r="H61">
        <v>0</v>
      </c>
      <c r="I61">
        <v>1</v>
      </c>
      <c r="J61">
        <v>0</v>
      </c>
      <c r="K61">
        <v>0</v>
      </c>
      <c r="L61">
        <v>1</v>
      </c>
      <c r="M61">
        <v>0</v>
      </c>
    </row>
    <row r="62" spans="1:13">
      <c r="A62">
        <v>2587</v>
      </c>
      <c r="B62">
        <v>47</v>
      </c>
      <c r="C62">
        <v>23</v>
      </c>
      <c r="D62">
        <v>149</v>
      </c>
      <c r="E62">
        <v>4</v>
      </c>
      <c r="F62">
        <v>6.1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</row>
    <row r="63" spans="1:13">
      <c r="A63">
        <v>3051</v>
      </c>
      <c r="B63">
        <v>50</v>
      </c>
      <c r="C63">
        <v>25</v>
      </c>
      <c r="D63">
        <v>58</v>
      </c>
      <c r="E63">
        <v>1</v>
      </c>
      <c r="F63">
        <v>1.3</v>
      </c>
      <c r="G63">
        <v>1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</row>
    <row r="64" spans="1:13">
      <c r="A64">
        <v>1220</v>
      </c>
      <c r="B64">
        <v>45</v>
      </c>
      <c r="C64">
        <v>18</v>
      </c>
      <c r="D64">
        <v>80</v>
      </c>
      <c r="E64">
        <v>3</v>
      </c>
      <c r="F64">
        <v>2.67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>
      <c r="A65">
        <v>2253</v>
      </c>
      <c r="B65">
        <v>58</v>
      </c>
      <c r="C65">
        <v>32</v>
      </c>
      <c r="D65">
        <v>41</v>
      </c>
      <c r="E65">
        <v>3</v>
      </c>
      <c r="F65">
        <v>1.4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</row>
    <row r="66" spans="1:13">
      <c r="A66">
        <v>4449</v>
      </c>
      <c r="B66">
        <v>59</v>
      </c>
      <c r="C66">
        <v>34</v>
      </c>
      <c r="D66">
        <v>40</v>
      </c>
      <c r="E66">
        <v>3</v>
      </c>
      <c r="F66">
        <v>0.9</v>
      </c>
      <c r="G66">
        <v>1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</row>
    <row r="67" spans="1:13">
      <c r="A67">
        <v>3799</v>
      </c>
      <c r="B67">
        <v>55</v>
      </c>
      <c r="C67">
        <v>25</v>
      </c>
      <c r="D67">
        <v>35</v>
      </c>
      <c r="E67">
        <v>3</v>
      </c>
      <c r="F67">
        <v>1</v>
      </c>
      <c r="G67">
        <v>1</v>
      </c>
      <c r="H67">
        <v>144</v>
      </c>
      <c r="I67">
        <v>0</v>
      </c>
      <c r="J67">
        <v>0</v>
      </c>
      <c r="K67">
        <v>1</v>
      </c>
      <c r="L67">
        <v>1</v>
      </c>
      <c r="M67">
        <v>0</v>
      </c>
    </row>
    <row r="68" spans="1:13">
      <c r="A68">
        <v>2951</v>
      </c>
      <c r="B68">
        <v>42</v>
      </c>
      <c r="C68">
        <v>16</v>
      </c>
      <c r="D68">
        <v>55</v>
      </c>
      <c r="E68">
        <v>1</v>
      </c>
      <c r="F68">
        <v>0.7</v>
      </c>
      <c r="G68">
        <v>1</v>
      </c>
      <c r="H68">
        <v>135</v>
      </c>
      <c r="I68">
        <v>0</v>
      </c>
      <c r="J68">
        <v>0</v>
      </c>
      <c r="K68">
        <v>1</v>
      </c>
      <c r="L68">
        <v>0</v>
      </c>
      <c r="M68">
        <v>0</v>
      </c>
    </row>
    <row r="69" spans="1:13">
      <c r="A69">
        <v>4570</v>
      </c>
      <c r="B69">
        <v>47</v>
      </c>
      <c r="C69">
        <v>21</v>
      </c>
      <c r="D69">
        <v>49</v>
      </c>
      <c r="E69">
        <v>3</v>
      </c>
      <c r="F69">
        <v>2.2000000000000002</v>
      </c>
      <c r="G69">
        <v>1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</row>
    <row r="70" spans="1:13">
      <c r="A70">
        <v>3332</v>
      </c>
      <c r="B70">
        <v>67</v>
      </c>
      <c r="C70">
        <v>42</v>
      </c>
      <c r="D70">
        <v>21</v>
      </c>
      <c r="E70">
        <v>3</v>
      </c>
      <c r="F70">
        <v>0.1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</row>
    <row r="71" spans="1:13">
      <c r="A71">
        <v>1887</v>
      </c>
      <c r="B71">
        <v>65</v>
      </c>
      <c r="C71">
        <v>41</v>
      </c>
      <c r="D71">
        <v>115</v>
      </c>
      <c r="E71">
        <v>4</v>
      </c>
      <c r="F71">
        <v>1.7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>
      <c r="A72">
        <v>3565</v>
      </c>
      <c r="B72">
        <v>33</v>
      </c>
      <c r="C72">
        <v>7</v>
      </c>
      <c r="D72">
        <v>29</v>
      </c>
      <c r="E72">
        <v>1</v>
      </c>
      <c r="F72">
        <v>0.6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>
      <c r="A73">
        <v>1372</v>
      </c>
      <c r="B73">
        <v>58</v>
      </c>
      <c r="C73">
        <v>32</v>
      </c>
      <c r="D73">
        <v>65</v>
      </c>
      <c r="E73">
        <v>3</v>
      </c>
      <c r="F73">
        <v>2.5</v>
      </c>
      <c r="G73">
        <v>0</v>
      </c>
      <c r="H73">
        <v>222</v>
      </c>
      <c r="I73">
        <v>0</v>
      </c>
      <c r="J73">
        <v>0</v>
      </c>
      <c r="K73">
        <v>1</v>
      </c>
      <c r="L73">
        <v>0</v>
      </c>
      <c r="M73">
        <v>0</v>
      </c>
    </row>
    <row r="74" spans="1:13">
      <c r="A74">
        <v>4482</v>
      </c>
      <c r="B74">
        <v>25</v>
      </c>
      <c r="C74">
        <v>-2</v>
      </c>
      <c r="D74">
        <v>35</v>
      </c>
      <c r="E74">
        <v>4</v>
      </c>
      <c r="F74">
        <v>1</v>
      </c>
      <c r="G74">
        <v>1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</row>
    <row r="75" spans="1:13">
      <c r="A75">
        <v>3990</v>
      </c>
      <c r="B75">
        <v>49</v>
      </c>
      <c r="C75">
        <v>25</v>
      </c>
      <c r="D75">
        <v>90</v>
      </c>
      <c r="E75">
        <v>4</v>
      </c>
      <c r="F75">
        <v>1.4</v>
      </c>
      <c r="G75">
        <v>1</v>
      </c>
      <c r="H75">
        <v>0</v>
      </c>
      <c r="I75">
        <v>1</v>
      </c>
      <c r="J75">
        <v>0</v>
      </c>
      <c r="K75">
        <v>1</v>
      </c>
      <c r="L75">
        <v>0</v>
      </c>
      <c r="M75">
        <v>0</v>
      </c>
    </row>
    <row r="76" spans="1:13">
      <c r="A76">
        <v>2401</v>
      </c>
      <c r="B76">
        <v>61</v>
      </c>
      <c r="C76">
        <v>36</v>
      </c>
      <c r="D76">
        <v>169</v>
      </c>
      <c r="E76">
        <v>2</v>
      </c>
      <c r="F76">
        <v>6.1</v>
      </c>
      <c r="G76">
        <v>1</v>
      </c>
      <c r="H76">
        <v>106</v>
      </c>
      <c r="I76">
        <v>0</v>
      </c>
      <c r="J76">
        <v>1</v>
      </c>
      <c r="K76">
        <v>1</v>
      </c>
      <c r="L76">
        <v>1</v>
      </c>
      <c r="M76">
        <v>1</v>
      </c>
    </row>
    <row r="77" spans="1:13">
      <c r="A77">
        <v>1274</v>
      </c>
      <c r="B77">
        <v>60</v>
      </c>
      <c r="C77">
        <v>35</v>
      </c>
      <c r="D77">
        <v>130</v>
      </c>
      <c r="E77">
        <v>3</v>
      </c>
      <c r="F77">
        <v>6.3</v>
      </c>
      <c r="G77">
        <v>1</v>
      </c>
      <c r="H77">
        <v>437</v>
      </c>
      <c r="I77">
        <v>0</v>
      </c>
      <c r="J77">
        <v>1</v>
      </c>
      <c r="K77">
        <v>1</v>
      </c>
      <c r="L77">
        <v>1</v>
      </c>
      <c r="M77">
        <v>1</v>
      </c>
    </row>
    <row r="78" spans="1:13">
      <c r="A78">
        <v>4646</v>
      </c>
      <c r="B78">
        <v>34</v>
      </c>
      <c r="C78">
        <v>10</v>
      </c>
      <c r="D78">
        <v>45</v>
      </c>
      <c r="E78">
        <v>1</v>
      </c>
      <c r="F78">
        <v>1.7</v>
      </c>
      <c r="G78">
        <v>0</v>
      </c>
      <c r="H78">
        <v>84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>
      <c r="A79">
        <v>110</v>
      </c>
      <c r="B79">
        <v>43</v>
      </c>
      <c r="C79">
        <v>17</v>
      </c>
      <c r="D79">
        <v>49</v>
      </c>
      <c r="E79">
        <v>1</v>
      </c>
      <c r="F79">
        <v>2.8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</row>
    <row r="80" spans="1:13">
      <c r="A80">
        <v>3533</v>
      </c>
      <c r="B80">
        <v>38</v>
      </c>
      <c r="C80">
        <v>12</v>
      </c>
      <c r="D80">
        <v>141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0</v>
      </c>
    </row>
    <row r="81" spans="1:13">
      <c r="A81">
        <v>458</v>
      </c>
      <c r="B81">
        <v>29</v>
      </c>
      <c r="C81">
        <v>3</v>
      </c>
      <c r="D81">
        <v>69</v>
      </c>
      <c r="E81">
        <v>3</v>
      </c>
      <c r="F81">
        <v>0.3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>
      <c r="A82">
        <v>4900</v>
      </c>
      <c r="B82">
        <v>54</v>
      </c>
      <c r="C82">
        <v>29</v>
      </c>
      <c r="D82">
        <v>85</v>
      </c>
      <c r="E82">
        <v>4</v>
      </c>
      <c r="F82">
        <v>1.3</v>
      </c>
      <c r="G82">
        <v>1</v>
      </c>
      <c r="H82">
        <v>299</v>
      </c>
      <c r="I82">
        <v>0</v>
      </c>
      <c r="J82">
        <v>0</v>
      </c>
      <c r="K82">
        <v>1</v>
      </c>
      <c r="L82">
        <v>0</v>
      </c>
      <c r="M82">
        <v>0</v>
      </c>
    </row>
    <row r="83" spans="1:13">
      <c r="A83">
        <v>3907</v>
      </c>
      <c r="B83">
        <v>61</v>
      </c>
      <c r="C83">
        <v>35</v>
      </c>
      <c r="D83">
        <v>60</v>
      </c>
      <c r="E83">
        <v>1</v>
      </c>
      <c r="F83">
        <v>2.5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</row>
    <row r="84" spans="1:13">
      <c r="A84">
        <v>1569</v>
      </c>
      <c r="B84">
        <v>59</v>
      </c>
      <c r="C84">
        <v>33</v>
      </c>
      <c r="D84">
        <v>72</v>
      </c>
      <c r="E84">
        <v>2</v>
      </c>
      <c r="F84">
        <v>0.7</v>
      </c>
      <c r="G84">
        <v>1</v>
      </c>
      <c r="H84">
        <v>226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>
      <c r="A85">
        <v>3057</v>
      </c>
      <c r="B85">
        <v>54</v>
      </c>
      <c r="C85">
        <v>29</v>
      </c>
      <c r="D85">
        <v>62</v>
      </c>
      <c r="E85">
        <v>4</v>
      </c>
      <c r="F85">
        <v>3.8</v>
      </c>
      <c r="G85">
        <v>1</v>
      </c>
      <c r="H85">
        <v>149</v>
      </c>
      <c r="I85">
        <v>0</v>
      </c>
      <c r="J85">
        <v>0</v>
      </c>
      <c r="K85">
        <v>1</v>
      </c>
      <c r="L85">
        <v>0</v>
      </c>
      <c r="M85">
        <v>0</v>
      </c>
    </row>
    <row r="86" spans="1:13">
      <c r="A86">
        <v>4396</v>
      </c>
      <c r="B86">
        <v>66</v>
      </c>
      <c r="C86">
        <v>41</v>
      </c>
      <c r="D86">
        <v>25</v>
      </c>
      <c r="E86">
        <v>4</v>
      </c>
      <c r="F86">
        <v>0.6</v>
      </c>
      <c r="G86">
        <v>1</v>
      </c>
      <c r="H86">
        <v>0</v>
      </c>
      <c r="I86">
        <v>0</v>
      </c>
      <c r="J86">
        <v>0</v>
      </c>
      <c r="K86">
        <v>1</v>
      </c>
      <c r="L86">
        <v>1</v>
      </c>
      <c r="M86">
        <v>0</v>
      </c>
    </row>
    <row r="87" spans="1:13">
      <c r="A87">
        <v>4149</v>
      </c>
      <c r="B87">
        <v>46</v>
      </c>
      <c r="C87">
        <v>22</v>
      </c>
      <c r="D87">
        <v>80</v>
      </c>
      <c r="E87">
        <v>4</v>
      </c>
      <c r="F87">
        <v>2</v>
      </c>
      <c r="G87">
        <v>1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</row>
    <row r="88" spans="1:13">
      <c r="A88">
        <v>4452</v>
      </c>
      <c r="B88">
        <v>67</v>
      </c>
      <c r="C88">
        <v>41</v>
      </c>
      <c r="D88">
        <v>18</v>
      </c>
      <c r="E88">
        <v>2</v>
      </c>
      <c r="F88">
        <v>0.4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</row>
    <row r="89" spans="1:13">
      <c r="A89">
        <v>2154</v>
      </c>
      <c r="B89">
        <v>40</v>
      </c>
      <c r="C89">
        <v>14</v>
      </c>
      <c r="D89">
        <v>123</v>
      </c>
      <c r="E89">
        <v>1</v>
      </c>
      <c r="F89">
        <v>5.2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</row>
    <row r="90" spans="1:13">
      <c r="A90">
        <v>3419</v>
      </c>
      <c r="B90">
        <v>57</v>
      </c>
      <c r="C90">
        <v>31</v>
      </c>
      <c r="D90">
        <v>40</v>
      </c>
      <c r="E90">
        <v>3</v>
      </c>
      <c r="F90">
        <v>1.4</v>
      </c>
      <c r="G90">
        <v>1</v>
      </c>
      <c r="H90">
        <v>0</v>
      </c>
      <c r="I90">
        <v>0</v>
      </c>
      <c r="J90">
        <v>1</v>
      </c>
      <c r="K90">
        <v>1</v>
      </c>
      <c r="L90">
        <v>1</v>
      </c>
      <c r="M90">
        <v>0</v>
      </c>
    </row>
    <row r="91" spans="1:13">
      <c r="A91">
        <v>410</v>
      </c>
      <c r="B91">
        <v>49</v>
      </c>
      <c r="C91">
        <v>22</v>
      </c>
      <c r="D91">
        <v>82</v>
      </c>
      <c r="E91">
        <v>1</v>
      </c>
      <c r="F91">
        <v>2.67</v>
      </c>
      <c r="G91">
        <v>1</v>
      </c>
      <c r="H91">
        <v>125</v>
      </c>
      <c r="I91">
        <v>0</v>
      </c>
      <c r="J91">
        <v>0</v>
      </c>
      <c r="K91">
        <v>1</v>
      </c>
      <c r="L91">
        <v>0</v>
      </c>
      <c r="M91">
        <v>0</v>
      </c>
    </row>
    <row r="92" spans="1:13">
      <c r="A92">
        <v>2896</v>
      </c>
      <c r="B92">
        <v>60</v>
      </c>
      <c r="C92">
        <v>36</v>
      </c>
      <c r="D92">
        <v>39</v>
      </c>
      <c r="E92">
        <v>4</v>
      </c>
      <c r="F92">
        <v>1.3</v>
      </c>
      <c r="G92">
        <v>1</v>
      </c>
      <c r="H92">
        <v>140</v>
      </c>
      <c r="I92">
        <v>0</v>
      </c>
      <c r="J92">
        <v>0</v>
      </c>
      <c r="K92">
        <v>1</v>
      </c>
      <c r="L92">
        <v>0</v>
      </c>
      <c r="M92">
        <v>0</v>
      </c>
    </row>
    <row r="93" spans="1:13">
      <c r="A93">
        <v>341</v>
      </c>
      <c r="B93">
        <v>59</v>
      </c>
      <c r="C93">
        <v>34</v>
      </c>
      <c r="D93">
        <v>91</v>
      </c>
      <c r="E93">
        <v>1</v>
      </c>
      <c r="F93">
        <v>2.6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</row>
    <row r="94" spans="1:13">
      <c r="A94">
        <v>4614</v>
      </c>
      <c r="B94">
        <v>63</v>
      </c>
      <c r="C94">
        <v>38</v>
      </c>
      <c r="D94">
        <v>52</v>
      </c>
      <c r="E94">
        <v>4</v>
      </c>
      <c r="F94">
        <v>1.7</v>
      </c>
      <c r="G94">
        <v>0</v>
      </c>
      <c r="H94">
        <v>218</v>
      </c>
      <c r="I94">
        <v>0</v>
      </c>
      <c r="J94">
        <v>0</v>
      </c>
      <c r="K94">
        <v>1</v>
      </c>
      <c r="L94">
        <v>1</v>
      </c>
      <c r="M94">
        <v>0</v>
      </c>
    </row>
    <row r="95" spans="1:13">
      <c r="A95">
        <v>2109</v>
      </c>
      <c r="B95">
        <v>56</v>
      </c>
      <c r="C95">
        <v>32</v>
      </c>
      <c r="D95">
        <v>85</v>
      </c>
      <c r="E95">
        <v>3</v>
      </c>
      <c r="F95">
        <v>2.67</v>
      </c>
      <c r="G95">
        <v>0</v>
      </c>
      <c r="H95">
        <v>0</v>
      </c>
      <c r="I95">
        <v>1</v>
      </c>
      <c r="J95">
        <v>0</v>
      </c>
      <c r="K95">
        <v>1</v>
      </c>
      <c r="L95">
        <v>0</v>
      </c>
      <c r="M95">
        <v>0</v>
      </c>
    </row>
    <row r="96" spans="1:13">
      <c r="A96">
        <v>2621</v>
      </c>
      <c r="B96">
        <v>48</v>
      </c>
      <c r="C96">
        <v>22</v>
      </c>
      <c r="D96">
        <v>152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>
      <c r="A97">
        <v>3752</v>
      </c>
      <c r="B97">
        <v>26</v>
      </c>
      <c r="C97">
        <v>2</v>
      </c>
      <c r="D97">
        <v>12</v>
      </c>
      <c r="E97">
        <v>4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</row>
    <row r="98" spans="1:13">
      <c r="A98">
        <v>3390</v>
      </c>
      <c r="B98">
        <v>27</v>
      </c>
      <c r="C98">
        <v>3</v>
      </c>
      <c r="D98">
        <v>88</v>
      </c>
      <c r="E98">
        <v>3</v>
      </c>
      <c r="F98">
        <v>0.8</v>
      </c>
      <c r="G98">
        <v>0</v>
      </c>
      <c r="H98">
        <v>238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>
        <v>2681</v>
      </c>
      <c r="B99">
        <v>60</v>
      </c>
      <c r="C99">
        <v>30</v>
      </c>
      <c r="D99">
        <v>31</v>
      </c>
      <c r="E99">
        <v>1</v>
      </c>
      <c r="F99">
        <v>1.5</v>
      </c>
      <c r="G99">
        <v>1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</row>
    <row r="100" spans="1:13">
      <c r="A100">
        <v>4845</v>
      </c>
      <c r="B100">
        <v>31</v>
      </c>
      <c r="C100">
        <v>6</v>
      </c>
      <c r="D100">
        <v>81</v>
      </c>
      <c r="E100">
        <v>2</v>
      </c>
      <c r="F100">
        <v>2.5</v>
      </c>
      <c r="G100">
        <v>0</v>
      </c>
      <c r="H100">
        <v>313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>
      <c r="A101">
        <v>3373</v>
      </c>
      <c r="B101">
        <v>55</v>
      </c>
      <c r="C101">
        <v>29</v>
      </c>
      <c r="D101">
        <v>81</v>
      </c>
      <c r="E101">
        <v>4</v>
      </c>
      <c r="F101">
        <v>4.9000000000000004</v>
      </c>
      <c r="G101">
        <v>0</v>
      </c>
      <c r="H101">
        <v>209</v>
      </c>
      <c r="I101">
        <v>0</v>
      </c>
      <c r="J101">
        <v>0</v>
      </c>
      <c r="K101">
        <v>1</v>
      </c>
      <c r="L101">
        <v>0</v>
      </c>
      <c r="M101">
        <v>0</v>
      </c>
    </row>
    <row r="102" spans="1:13">
      <c r="A102">
        <v>4475</v>
      </c>
      <c r="B102">
        <v>66</v>
      </c>
      <c r="C102">
        <v>41</v>
      </c>
      <c r="D102">
        <v>73</v>
      </c>
      <c r="E102">
        <v>3</v>
      </c>
      <c r="F102">
        <v>2.4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>
      <c r="A103">
        <v>1733</v>
      </c>
      <c r="B103">
        <v>25</v>
      </c>
      <c r="C103">
        <v>0</v>
      </c>
      <c r="D103">
        <v>88</v>
      </c>
      <c r="E103">
        <v>2</v>
      </c>
      <c r="F103">
        <v>1.8</v>
      </c>
      <c r="G103">
        <v>1</v>
      </c>
      <c r="H103">
        <v>319</v>
      </c>
      <c r="I103">
        <v>0</v>
      </c>
      <c r="J103">
        <v>0</v>
      </c>
      <c r="K103">
        <v>1</v>
      </c>
      <c r="L103">
        <v>1</v>
      </c>
      <c r="M103">
        <v>0</v>
      </c>
    </row>
    <row r="104" spans="1:13">
      <c r="A104">
        <v>3045</v>
      </c>
      <c r="B104">
        <v>41</v>
      </c>
      <c r="C104">
        <v>16</v>
      </c>
      <c r="D104">
        <v>15</v>
      </c>
      <c r="E104">
        <v>2</v>
      </c>
      <c r="F104">
        <v>0.3</v>
      </c>
      <c r="G104">
        <v>1</v>
      </c>
      <c r="H104">
        <v>83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>
      <c r="A105">
        <v>3713</v>
      </c>
      <c r="B105">
        <v>50</v>
      </c>
      <c r="C105">
        <v>25</v>
      </c>
      <c r="D105">
        <v>112</v>
      </c>
      <c r="E105">
        <v>1</v>
      </c>
      <c r="F105">
        <v>0.6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>
      <c r="A106">
        <v>3836</v>
      </c>
      <c r="B106">
        <v>33</v>
      </c>
      <c r="C106">
        <v>9</v>
      </c>
      <c r="D106">
        <v>131</v>
      </c>
      <c r="E106">
        <v>3</v>
      </c>
      <c r="F106">
        <v>2.2000000000000002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1</v>
      </c>
    </row>
    <row r="107" spans="1:13">
      <c r="A107">
        <v>767</v>
      </c>
      <c r="B107">
        <v>37</v>
      </c>
      <c r="C107">
        <v>12</v>
      </c>
      <c r="D107">
        <v>81</v>
      </c>
      <c r="E107">
        <v>1</v>
      </c>
      <c r="F107">
        <v>2.8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>
      <c r="A108">
        <v>343</v>
      </c>
      <c r="B108">
        <v>43</v>
      </c>
      <c r="C108">
        <v>19</v>
      </c>
      <c r="D108">
        <v>118</v>
      </c>
      <c r="E108">
        <v>2</v>
      </c>
      <c r="F108">
        <v>3.3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</row>
    <row r="109" spans="1:13">
      <c r="A109">
        <v>1603</v>
      </c>
      <c r="B109">
        <v>40</v>
      </c>
      <c r="C109">
        <v>14</v>
      </c>
      <c r="D109">
        <v>74</v>
      </c>
      <c r="E109">
        <v>4</v>
      </c>
      <c r="F109">
        <v>1.4</v>
      </c>
      <c r="G109">
        <v>1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</row>
    <row r="110" spans="1:13">
      <c r="A110">
        <v>2091</v>
      </c>
      <c r="B110">
        <v>50</v>
      </c>
      <c r="C110">
        <v>25</v>
      </c>
      <c r="D110">
        <v>79</v>
      </c>
      <c r="E110">
        <v>1</v>
      </c>
      <c r="F110">
        <v>2.9</v>
      </c>
      <c r="G110">
        <v>0</v>
      </c>
      <c r="H110">
        <v>307</v>
      </c>
      <c r="I110">
        <v>0</v>
      </c>
      <c r="J110">
        <v>0</v>
      </c>
      <c r="K110">
        <v>0</v>
      </c>
      <c r="L110">
        <v>1</v>
      </c>
      <c r="M110">
        <v>0</v>
      </c>
    </row>
    <row r="111" spans="1:13">
      <c r="A111">
        <v>3037</v>
      </c>
      <c r="B111">
        <v>33</v>
      </c>
      <c r="C111">
        <v>9</v>
      </c>
      <c r="D111">
        <v>14</v>
      </c>
      <c r="E111">
        <v>4</v>
      </c>
      <c r="F111">
        <v>0.7</v>
      </c>
      <c r="G111">
        <v>1</v>
      </c>
      <c r="H111">
        <v>105</v>
      </c>
      <c r="I111">
        <v>0</v>
      </c>
      <c r="J111">
        <v>0</v>
      </c>
      <c r="K111">
        <v>1</v>
      </c>
      <c r="L111">
        <v>0</v>
      </c>
      <c r="M111">
        <v>0</v>
      </c>
    </row>
    <row r="112" spans="1:13">
      <c r="A112">
        <v>3672</v>
      </c>
      <c r="B112">
        <v>50</v>
      </c>
      <c r="C112">
        <v>25</v>
      </c>
      <c r="D112">
        <v>18</v>
      </c>
      <c r="E112">
        <v>1</v>
      </c>
      <c r="F112">
        <v>0.4</v>
      </c>
      <c r="G112">
        <v>1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</row>
    <row r="113" spans="1:13">
      <c r="A113">
        <v>4955</v>
      </c>
      <c r="B113">
        <v>45</v>
      </c>
      <c r="C113">
        <v>19</v>
      </c>
      <c r="D113">
        <v>22</v>
      </c>
      <c r="E113">
        <v>3</v>
      </c>
      <c r="F113">
        <v>1.5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</v>
      </c>
    </row>
    <row r="114" spans="1:13">
      <c r="A114">
        <v>716</v>
      </c>
      <c r="B114">
        <v>47</v>
      </c>
      <c r="C114">
        <v>23</v>
      </c>
      <c r="D114">
        <v>32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1</v>
      </c>
      <c r="L114">
        <v>1</v>
      </c>
      <c r="M114">
        <v>0</v>
      </c>
    </row>
    <row r="115" spans="1:13">
      <c r="A115">
        <v>3463</v>
      </c>
      <c r="B115">
        <v>58</v>
      </c>
      <c r="C115">
        <v>33</v>
      </c>
      <c r="D115">
        <v>28</v>
      </c>
      <c r="E115">
        <v>2</v>
      </c>
      <c r="F115">
        <v>0.5</v>
      </c>
      <c r="G115">
        <v>1</v>
      </c>
      <c r="H115">
        <v>146</v>
      </c>
      <c r="I115">
        <v>1</v>
      </c>
      <c r="J115">
        <v>0</v>
      </c>
      <c r="K115">
        <v>1</v>
      </c>
      <c r="L115">
        <v>0</v>
      </c>
      <c r="M115">
        <v>0</v>
      </c>
    </row>
    <row r="116" spans="1:13">
      <c r="A116">
        <v>164</v>
      </c>
      <c r="B116">
        <v>28</v>
      </c>
      <c r="C116">
        <v>4</v>
      </c>
      <c r="D116">
        <v>70</v>
      </c>
      <c r="E116">
        <v>4</v>
      </c>
      <c r="F116">
        <v>2.6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</row>
    <row r="117" spans="1:13">
      <c r="A117">
        <v>2706</v>
      </c>
      <c r="B117">
        <v>53</v>
      </c>
      <c r="C117">
        <v>26</v>
      </c>
      <c r="D117">
        <v>22</v>
      </c>
      <c r="E117">
        <v>1</v>
      </c>
      <c r="F117">
        <v>0.5</v>
      </c>
      <c r="G117">
        <v>1</v>
      </c>
      <c r="H117">
        <v>100</v>
      </c>
      <c r="I117">
        <v>0</v>
      </c>
      <c r="J117">
        <v>0</v>
      </c>
      <c r="K117">
        <v>1</v>
      </c>
      <c r="L117">
        <v>0</v>
      </c>
      <c r="M117">
        <v>0</v>
      </c>
    </row>
    <row r="118" spans="1:13">
      <c r="A118">
        <v>4499</v>
      </c>
      <c r="B118">
        <v>51</v>
      </c>
      <c r="C118">
        <v>26</v>
      </c>
      <c r="D118">
        <v>133</v>
      </c>
      <c r="E118">
        <v>1</v>
      </c>
      <c r="F118">
        <v>0.6</v>
      </c>
      <c r="G118">
        <v>0</v>
      </c>
      <c r="H118">
        <v>328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A119">
        <v>955</v>
      </c>
      <c r="B119">
        <v>37</v>
      </c>
      <c r="C119">
        <v>12</v>
      </c>
      <c r="D119">
        <v>169</v>
      </c>
      <c r="E119">
        <v>2</v>
      </c>
      <c r="F119">
        <v>5.2</v>
      </c>
      <c r="G119">
        <v>1</v>
      </c>
      <c r="H119">
        <v>249</v>
      </c>
      <c r="I119">
        <v>0</v>
      </c>
      <c r="J119">
        <v>0</v>
      </c>
      <c r="K119">
        <v>1</v>
      </c>
      <c r="L119">
        <v>0</v>
      </c>
      <c r="M119">
        <v>1</v>
      </c>
    </row>
    <row r="120" spans="1:13">
      <c r="A120">
        <v>68</v>
      </c>
      <c r="B120">
        <v>53</v>
      </c>
      <c r="C120">
        <v>23</v>
      </c>
      <c r="D120">
        <v>45</v>
      </c>
      <c r="E120">
        <v>4</v>
      </c>
      <c r="F120">
        <v>2</v>
      </c>
      <c r="G120">
        <v>1</v>
      </c>
      <c r="H120">
        <v>132</v>
      </c>
      <c r="I120">
        <v>1</v>
      </c>
      <c r="J120">
        <v>0</v>
      </c>
      <c r="K120">
        <v>0</v>
      </c>
      <c r="L120">
        <v>0</v>
      </c>
      <c r="M120">
        <v>0</v>
      </c>
    </row>
    <row r="121" spans="1:13">
      <c r="A121">
        <v>2234</v>
      </c>
      <c r="B121">
        <v>59</v>
      </c>
      <c r="C121">
        <v>35</v>
      </c>
      <c r="D121">
        <v>39</v>
      </c>
      <c r="E121">
        <v>1</v>
      </c>
      <c r="F121">
        <v>1.8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</row>
    <row r="122" spans="1:13">
      <c r="A122">
        <v>1605</v>
      </c>
      <c r="B122">
        <v>55</v>
      </c>
      <c r="C122">
        <v>29</v>
      </c>
      <c r="D122">
        <v>111</v>
      </c>
      <c r="E122">
        <v>2</v>
      </c>
      <c r="F122">
        <v>3.6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1</v>
      </c>
    </row>
    <row r="123" spans="1:13">
      <c r="A123">
        <v>4428</v>
      </c>
      <c r="B123">
        <v>31</v>
      </c>
      <c r="C123">
        <v>7</v>
      </c>
      <c r="D123">
        <v>18</v>
      </c>
      <c r="E123">
        <v>1</v>
      </c>
      <c r="F123">
        <v>0.4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>
        <v>2280</v>
      </c>
      <c r="B124">
        <v>47</v>
      </c>
      <c r="C124">
        <v>23</v>
      </c>
      <c r="D124">
        <v>34</v>
      </c>
      <c r="E124">
        <v>4</v>
      </c>
      <c r="F124">
        <v>0.6</v>
      </c>
      <c r="G124">
        <v>0</v>
      </c>
      <c r="H124">
        <v>0</v>
      </c>
      <c r="I124">
        <v>0</v>
      </c>
      <c r="J124">
        <v>1</v>
      </c>
      <c r="K124">
        <v>1</v>
      </c>
      <c r="L124">
        <v>1</v>
      </c>
      <c r="M124">
        <v>0</v>
      </c>
    </row>
    <row r="125" spans="1:13">
      <c r="A125">
        <v>4656</v>
      </c>
      <c r="B125">
        <v>33</v>
      </c>
      <c r="C125">
        <v>7</v>
      </c>
      <c r="D125">
        <v>188</v>
      </c>
      <c r="E125">
        <v>2</v>
      </c>
      <c r="F125">
        <v>7</v>
      </c>
      <c r="G125">
        <v>1</v>
      </c>
      <c r="H125">
        <v>581</v>
      </c>
      <c r="I125">
        <v>0</v>
      </c>
      <c r="J125">
        <v>0</v>
      </c>
      <c r="K125">
        <v>0</v>
      </c>
      <c r="L125">
        <v>0</v>
      </c>
      <c r="M125">
        <v>1</v>
      </c>
    </row>
    <row r="126" spans="1:13">
      <c r="A126">
        <v>4334</v>
      </c>
      <c r="B126">
        <v>51</v>
      </c>
      <c r="C126">
        <v>26</v>
      </c>
      <c r="D126">
        <v>59</v>
      </c>
      <c r="E126">
        <v>1</v>
      </c>
      <c r="F126">
        <v>1.2</v>
      </c>
      <c r="G126">
        <v>0</v>
      </c>
      <c r="H126">
        <v>139</v>
      </c>
      <c r="I126">
        <v>0</v>
      </c>
      <c r="J126">
        <v>0</v>
      </c>
      <c r="K126">
        <v>1</v>
      </c>
      <c r="L126">
        <v>0</v>
      </c>
      <c r="M126">
        <v>0</v>
      </c>
    </row>
    <row r="127" spans="1:13">
      <c r="A127">
        <v>840</v>
      </c>
      <c r="B127">
        <v>39</v>
      </c>
      <c r="C127">
        <v>15</v>
      </c>
      <c r="D127">
        <v>79</v>
      </c>
      <c r="E127">
        <v>4</v>
      </c>
      <c r="F127">
        <v>2.4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>
        <v>439</v>
      </c>
      <c r="B128">
        <v>58</v>
      </c>
      <c r="C128">
        <v>32</v>
      </c>
      <c r="D128">
        <v>113</v>
      </c>
      <c r="E128">
        <v>2</v>
      </c>
      <c r="F128">
        <v>3.8</v>
      </c>
      <c r="G128">
        <v>1</v>
      </c>
      <c r="H128">
        <v>119</v>
      </c>
      <c r="I128">
        <v>0</v>
      </c>
      <c r="J128">
        <v>1</v>
      </c>
      <c r="K128">
        <v>1</v>
      </c>
      <c r="L128">
        <v>1</v>
      </c>
      <c r="M128">
        <v>1</v>
      </c>
    </row>
    <row r="129" spans="1:13">
      <c r="A129">
        <v>2407</v>
      </c>
      <c r="B129">
        <v>31</v>
      </c>
      <c r="C129">
        <v>7</v>
      </c>
      <c r="D129">
        <v>10</v>
      </c>
      <c r="E129">
        <v>1</v>
      </c>
      <c r="F129">
        <v>0.5</v>
      </c>
      <c r="G129">
        <v>1</v>
      </c>
      <c r="H129">
        <v>81</v>
      </c>
      <c r="I129">
        <v>0</v>
      </c>
      <c r="J129">
        <v>0</v>
      </c>
      <c r="K129">
        <v>1</v>
      </c>
      <c r="L129">
        <v>0</v>
      </c>
      <c r="M129">
        <v>0</v>
      </c>
    </row>
    <row r="130" spans="1:13">
      <c r="A130">
        <v>615</v>
      </c>
      <c r="B130">
        <v>37</v>
      </c>
      <c r="C130">
        <v>12</v>
      </c>
      <c r="D130">
        <v>180</v>
      </c>
      <c r="E130">
        <v>1</v>
      </c>
      <c r="F130">
        <v>8.6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1</v>
      </c>
      <c r="M130">
        <v>0</v>
      </c>
    </row>
    <row r="131" spans="1:13">
      <c r="A131">
        <v>4727</v>
      </c>
      <c r="B131">
        <v>34</v>
      </c>
      <c r="C131">
        <v>10</v>
      </c>
      <c r="D131">
        <v>38</v>
      </c>
      <c r="E131">
        <v>1</v>
      </c>
      <c r="F131">
        <v>1.33</v>
      </c>
      <c r="G131">
        <v>0</v>
      </c>
      <c r="H131">
        <v>0</v>
      </c>
      <c r="I131">
        <v>1</v>
      </c>
      <c r="J131">
        <v>0</v>
      </c>
      <c r="K131">
        <v>1</v>
      </c>
      <c r="L131">
        <v>0</v>
      </c>
      <c r="M131">
        <v>0</v>
      </c>
    </row>
    <row r="132" spans="1:13">
      <c r="A132">
        <v>3717</v>
      </c>
      <c r="B132">
        <v>55</v>
      </c>
      <c r="C132">
        <v>29</v>
      </c>
      <c r="D132">
        <v>65</v>
      </c>
      <c r="E132">
        <v>3</v>
      </c>
      <c r="F132">
        <v>2.5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>
        <v>2457</v>
      </c>
      <c r="B133">
        <v>54</v>
      </c>
      <c r="C133">
        <v>30</v>
      </c>
      <c r="D133">
        <v>39</v>
      </c>
      <c r="E133">
        <v>2</v>
      </c>
      <c r="F133">
        <v>0.8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</row>
    <row r="134" spans="1:13">
      <c r="A134">
        <v>941</v>
      </c>
      <c r="B134">
        <v>61</v>
      </c>
      <c r="C134">
        <v>36</v>
      </c>
      <c r="D134">
        <v>193</v>
      </c>
      <c r="E134">
        <v>1</v>
      </c>
      <c r="F134">
        <v>4.7</v>
      </c>
      <c r="G134">
        <v>1</v>
      </c>
      <c r="H134">
        <v>203</v>
      </c>
      <c r="I134">
        <v>0</v>
      </c>
      <c r="J134">
        <v>0</v>
      </c>
      <c r="K134">
        <v>1</v>
      </c>
      <c r="L134">
        <v>0</v>
      </c>
      <c r="M134">
        <v>1</v>
      </c>
    </row>
    <row r="135" spans="1:13">
      <c r="A135">
        <v>3191</v>
      </c>
      <c r="B135">
        <v>56</v>
      </c>
      <c r="C135">
        <v>26</v>
      </c>
      <c r="D135">
        <v>74</v>
      </c>
      <c r="E135">
        <v>1</v>
      </c>
      <c r="F135">
        <v>3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>
        <v>2556</v>
      </c>
      <c r="B136">
        <v>58</v>
      </c>
      <c r="C136">
        <v>32</v>
      </c>
      <c r="D136">
        <v>110</v>
      </c>
      <c r="E136">
        <v>3</v>
      </c>
      <c r="F136">
        <v>1.7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>
        <v>3068</v>
      </c>
      <c r="B137">
        <v>31</v>
      </c>
      <c r="C137">
        <v>5</v>
      </c>
      <c r="D137">
        <v>101</v>
      </c>
      <c r="E137">
        <v>1</v>
      </c>
      <c r="F137">
        <v>2.9</v>
      </c>
      <c r="G137">
        <v>1</v>
      </c>
      <c r="H137">
        <v>170</v>
      </c>
      <c r="I137">
        <v>1</v>
      </c>
      <c r="J137">
        <v>0</v>
      </c>
      <c r="K137">
        <v>0</v>
      </c>
      <c r="L137">
        <v>0</v>
      </c>
      <c r="M137">
        <v>0</v>
      </c>
    </row>
    <row r="138" spans="1:13">
      <c r="A138">
        <v>1915</v>
      </c>
      <c r="B138">
        <v>48</v>
      </c>
      <c r="C138">
        <v>24</v>
      </c>
      <c r="D138">
        <v>54</v>
      </c>
      <c r="E138">
        <v>1</v>
      </c>
      <c r="F138">
        <v>1.6</v>
      </c>
      <c r="G138">
        <v>1</v>
      </c>
      <c r="H138">
        <v>186</v>
      </c>
      <c r="I138">
        <v>0</v>
      </c>
      <c r="J138">
        <v>0</v>
      </c>
      <c r="K138">
        <v>1</v>
      </c>
      <c r="L138">
        <v>0</v>
      </c>
      <c r="M138">
        <v>0</v>
      </c>
    </row>
    <row r="139" spans="1:13">
      <c r="A139">
        <v>4966</v>
      </c>
      <c r="B139">
        <v>29</v>
      </c>
      <c r="C139">
        <v>5</v>
      </c>
      <c r="D139">
        <v>33</v>
      </c>
      <c r="E139">
        <v>1</v>
      </c>
      <c r="F139">
        <v>1.8</v>
      </c>
      <c r="G139">
        <v>1</v>
      </c>
      <c r="H139">
        <v>78</v>
      </c>
      <c r="I139">
        <v>0</v>
      </c>
      <c r="J139">
        <v>0</v>
      </c>
      <c r="K139">
        <v>1</v>
      </c>
      <c r="L139">
        <v>0</v>
      </c>
      <c r="M139">
        <v>0</v>
      </c>
    </row>
    <row r="140" spans="1:13">
      <c r="A140">
        <v>42</v>
      </c>
      <c r="B140">
        <v>34</v>
      </c>
      <c r="C140">
        <v>9</v>
      </c>
      <c r="D140">
        <v>60</v>
      </c>
      <c r="E140">
        <v>3</v>
      </c>
      <c r="F140">
        <v>2.2999999999999998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>
        <v>2148</v>
      </c>
      <c r="B141">
        <v>27</v>
      </c>
      <c r="C141">
        <v>3</v>
      </c>
      <c r="D141">
        <v>20</v>
      </c>
      <c r="E141">
        <v>4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>
        <v>3101</v>
      </c>
      <c r="B142">
        <v>52</v>
      </c>
      <c r="C142">
        <v>27</v>
      </c>
      <c r="D142">
        <v>81</v>
      </c>
      <c r="E142">
        <v>4</v>
      </c>
      <c r="F142">
        <v>3.8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</row>
    <row r="143" spans="1:13">
      <c r="A143">
        <v>751</v>
      </c>
      <c r="B143">
        <v>29</v>
      </c>
      <c r="C143">
        <v>5</v>
      </c>
      <c r="D143">
        <v>138</v>
      </c>
      <c r="E143">
        <v>2</v>
      </c>
      <c r="F143">
        <v>4.33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</row>
    <row r="144" spans="1:13">
      <c r="A144">
        <v>3955</v>
      </c>
      <c r="B144">
        <v>32</v>
      </c>
      <c r="C144">
        <v>7</v>
      </c>
      <c r="D144">
        <v>134</v>
      </c>
      <c r="E144">
        <v>2</v>
      </c>
      <c r="F144">
        <v>3.1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>
        <v>3537</v>
      </c>
      <c r="B145">
        <v>50</v>
      </c>
      <c r="C145">
        <v>24</v>
      </c>
      <c r="D145">
        <v>112</v>
      </c>
      <c r="E145">
        <v>1</v>
      </c>
      <c r="F145">
        <v>0.3</v>
      </c>
      <c r="G145">
        <v>0</v>
      </c>
      <c r="H145">
        <v>229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>
        <v>3387</v>
      </c>
      <c r="B146">
        <v>35</v>
      </c>
      <c r="C146">
        <v>10</v>
      </c>
      <c r="D146">
        <v>142</v>
      </c>
      <c r="E146">
        <v>4</v>
      </c>
      <c r="F146">
        <v>0.8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</row>
    <row r="147" spans="1:13">
      <c r="A147">
        <v>185</v>
      </c>
      <c r="B147">
        <v>52</v>
      </c>
      <c r="C147">
        <v>26</v>
      </c>
      <c r="D147">
        <v>63</v>
      </c>
      <c r="E147">
        <v>2</v>
      </c>
      <c r="F147">
        <v>1.5</v>
      </c>
      <c r="G147">
        <v>1</v>
      </c>
      <c r="H147">
        <v>0</v>
      </c>
      <c r="I147">
        <v>1</v>
      </c>
      <c r="J147">
        <v>0</v>
      </c>
      <c r="K147">
        <v>1</v>
      </c>
      <c r="L147">
        <v>0</v>
      </c>
      <c r="M147">
        <v>0</v>
      </c>
    </row>
    <row r="148" spans="1:13">
      <c r="A148">
        <v>2082</v>
      </c>
      <c r="B148">
        <v>52</v>
      </c>
      <c r="C148">
        <v>27</v>
      </c>
      <c r="D148">
        <v>45</v>
      </c>
      <c r="E148">
        <v>1</v>
      </c>
      <c r="F148">
        <v>1.3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>
        <v>1641</v>
      </c>
      <c r="B149">
        <v>36</v>
      </c>
      <c r="C149">
        <v>10</v>
      </c>
      <c r="D149">
        <v>55</v>
      </c>
      <c r="E149">
        <v>1</v>
      </c>
      <c r="F149">
        <v>2</v>
      </c>
      <c r="G149">
        <v>0</v>
      </c>
      <c r="H149">
        <v>95</v>
      </c>
      <c r="I149">
        <v>0</v>
      </c>
      <c r="J149">
        <v>0</v>
      </c>
      <c r="K149">
        <v>1</v>
      </c>
      <c r="L149">
        <v>0</v>
      </c>
      <c r="M149">
        <v>0</v>
      </c>
    </row>
    <row r="150" spans="1:13">
      <c r="A150">
        <v>429</v>
      </c>
      <c r="B150">
        <v>62</v>
      </c>
      <c r="C150">
        <v>38</v>
      </c>
      <c r="D150">
        <v>24</v>
      </c>
      <c r="E150">
        <v>2</v>
      </c>
      <c r="F150">
        <v>1</v>
      </c>
      <c r="G150">
        <v>0</v>
      </c>
      <c r="H150">
        <v>116</v>
      </c>
      <c r="I150">
        <v>0</v>
      </c>
      <c r="J150">
        <v>0</v>
      </c>
      <c r="K150">
        <v>0</v>
      </c>
      <c r="L150">
        <v>1</v>
      </c>
      <c r="M150">
        <v>0</v>
      </c>
    </row>
    <row r="151" spans="1:13">
      <c r="A151">
        <v>4079</v>
      </c>
      <c r="B151">
        <v>36</v>
      </c>
      <c r="C151">
        <v>12</v>
      </c>
      <c r="D151">
        <v>58</v>
      </c>
      <c r="E151">
        <v>1</v>
      </c>
      <c r="F151">
        <v>3.6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>
        <v>2491</v>
      </c>
      <c r="B152">
        <v>52</v>
      </c>
      <c r="C152">
        <v>28</v>
      </c>
      <c r="D152">
        <v>168</v>
      </c>
      <c r="E152">
        <v>3</v>
      </c>
      <c r="F152">
        <v>6.5</v>
      </c>
      <c r="G152">
        <v>1</v>
      </c>
      <c r="H152">
        <v>118</v>
      </c>
      <c r="I152">
        <v>0</v>
      </c>
      <c r="J152">
        <v>0</v>
      </c>
      <c r="K152">
        <v>1</v>
      </c>
      <c r="L152">
        <v>0</v>
      </c>
      <c r="M152">
        <v>1</v>
      </c>
    </row>
    <row r="153" spans="1:13">
      <c r="A153">
        <v>4583</v>
      </c>
      <c r="B153">
        <v>25</v>
      </c>
      <c r="C153">
        <v>-1</v>
      </c>
      <c r="D153">
        <v>69</v>
      </c>
      <c r="E153">
        <v>3</v>
      </c>
      <c r="F153">
        <v>0.3</v>
      </c>
      <c r="G153">
        <v>1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</row>
    <row r="154" spans="1:13">
      <c r="A154">
        <v>2870</v>
      </c>
      <c r="B154">
        <v>60</v>
      </c>
      <c r="C154">
        <v>35</v>
      </c>
      <c r="D154">
        <v>22</v>
      </c>
      <c r="E154">
        <v>1</v>
      </c>
      <c r="F154">
        <v>1.3</v>
      </c>
      <c r="G154">
        <v>0</v>
      </c>
      <c r="H154">
        <v>80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>
        <v>3205</v>
      </c>
      <c r="B155">
        <v>61</v>
      </c>
      <c r="C155">
        <v>35</v>
      </c>
      <c r="D155">
        <v>49</v>
      </c>
      <c r="E155">
        <v>4</v>
      </c>
      <c r="F155">
        <v>1.7</v>
      </c>
      <c r="G155">
        <v>1</v>
      </c>
      <c r="H155">
        <v>185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>
        <v>2219</v>
      </c>
      <c r="B156">
        <v>38</v>
      </c>
      <c r="C156">
        <v>13</v>
      </c>
      <c r="D156">
        <v>9</v>
      </c>
      <c r="E156">
        <v>2</v>
      </c>
      <c r="F156">
        <v>0.3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>
        <v>3070</v>
      </c>
      <c r="B157">
        <v>47</v>
      </c>
      <c r="C157">
        <v>20</v>
      </c>
      <c r="D157">
        <v>68</v>
      </c>
      <c r="E157">
        <v>1</v>
      </c>
      <c r="F157">
        <v>2.67</v>
      </c>
      <c r="G157">
        <v>1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0</v>
      </c>
    </row>
    <row r="158" spans="1:13">
      <c r="A158">
        <v>2427</v>
      </c>
      <c r="B158">
        <v>61</v>
      </c>
      <c r="C158">
        <v>36</v>
      </c>
      <c r="D158">
        <v>55</v>
      </c>
      <c r="E158">
        <v>3</v>
      </c>
      <c r="F158">
        <v>0.9</v>
      </c>
      <c r="G158">
        <v>1</v>
      </c>
      <c r="H158">
        <v>197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>
        <v>4</v>
      </c>
      <c r="B159">
        <v>35</v>
      </c>
      <c r="C159">
        <v>9</v>
      </c>
      <c r="D159">
        <v>100</v>
      </c>
      <c r="E159">
        <v>1</v>
      </c>
      <c r="F159">
        <v>2.7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>
        <v>4862</v>
      </c>
      <c r="B160">
        <v>49</v>
      </c>
      <c r="C160">
        <v>24</v>
      </c>
      <c r="D160">
        <v>18</v>
      </c>
      <c r="E160">
        <v>1</v>
      </c>
      <c r="F160">
        <v>0.4</v>
      </c>
      <c r="G160">
        <v>1</v>
      </c>
      <c r="H160">
        <v>121</v>
      </c>
      <c r="I160">
        <v>0</v>
      </c>
      <c r="J160">
        <v>0</v>
      </c>
      <c r="K160">
        <v>1</v>
      </c>
      <c r="L160">
        <v>0</v>
      </c>
      <c r="M160">
        <v>0</v>
      </c>
    </row>
    <row r="161" spans="1:13">
      <c r="A161">
        <v>1899</v>
      </c>
      <c r="B161">
        <v>50</v>
      </c>
      <c r="C161">
        <v>24</v>
      </c>
      <c r="D161">
        <v>43</v>
      </c>
      <c r="E161">
        <v>4</v>
      </c>
      <c r="F161">
        <v>0.1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</row>
    <row r="162" spans="1:13">
      <c r="A162">
        <v>4722</v>
      </c>
      <c r="B162">
        <v>52</v>
      </c>
      <c r="C162">
        <v>26</v>
      </c>
      <c r="D162">
        <v>70</v>
      </c>
      <c r="E162">
        <v>2</v>
      </c>
      <c r="F162">
        <v>1.1000000000000001</v>
      </c>
      <c r="G162">
        <v>0</v>
      </c>
      <c r="H162">
        <v>0</v>
      </c>
      <c r="I162">
        <v>1</v>
      </c>
      <c r="J162">
        <v>0</v>
      </c>
      <c r="K162">
        <v>1</v>
      </c>
      <c r="L162">
        <v>0</v>
      </c>
      <c r="M162">
        <v>0</v>
      </c>
    </row>
    <row r="163" spans="1:13">
      <c r="A163">
        <v>3145</v>
      </c>
      <c r="B163">
        <v>43</v>
      </c>
      <c r="C163">
        <v>18</v>
      </c>
      <c r="D163">
        <v>104</v>
      </c>
      <c r="E163">
        <v>3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</row>
    <row r="164" spans="1:13">
      <c r="A164">
        <v>997</v>
      </c>
      <c r="B164">
        <v>33</v>
      </c>
      <c r="C164">
        <v>6</v>
      </c>
      <c r="D164">
        <v>49</v>
      </c>
      <c r="E164">
        <v>2</v>
      </c>
      <c r="F164">
        <v>1.67</v>
      </c>
      <c r="G164">
        <v>1</v>
      </c>
      <c r="H164">
        <v>214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>
      <c r="A165">
        <v>2914</v>
      </c>
      <c r="B165">
        <v>39</v>
      </c>
      <c r="C165">
        <v>12</v>
      </c>
      <c r="D165">
        <v>75</v>
      </c>
      <c r="E165">
        <v>3</v>
      </c>
      <c r="F165">
        <v>2.33</v>
      </c>
      <c r="G165">
        <v>1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0</v>
      </c>
    </row>
    <row r="166" spans="1:13">
      <c r="A166">
        <v>4136</v>
      </c>
      <c r="B166">
        <v>48</v>
      </c>
      <c r="C166">
        <v>23</v>
      </c>
      <c r="D166">
        <v>168</v>
      </c>
      <c r="E166">
        <v>2</v>
      </c>
      <c r="F166">
        <v>2.8</v>
      </c>
      <c r="G166">
        <v>0</v>
      </c>
      <c r="H166">
        <v>308</v>
      </c>
      <c r="I166">
        <v>0</v>
      </c>
      <c r="J166">
        <v>0</v>
      </c>
      <c r="K166">
        <v>1</v>
      </c>
      <c r="L166">
        <v>0</v>
      </c>
      <c r="M166">
        <v>0</v>
      </c>
    </row>
    <row r="167" spans="1:13">
      <c r="A167">
        <v>1654</v>
      </c>
      <c r="B167">
        <v>26</v>
      </c>
      <c r="C167">
        <v>1</v>
      </c>
      <c r="D167">
        <v>24</v>
      </c>
      <c r="E167">
        <v>2</v>
      </c>
      <c r="F167">
        <v>0.9</v>
      </c>
      <c r="G167">
        <v>1</v>
      </c>
      <c r="H167">
        <v>123</v>
      </c>
      <c r="I167">
        <v>0</v>
      </c>
      <c r="J167">
        <v>0</v>
      </c>
      <c r="K167">
        <v>0</v>
      </c>
      <c r="L167">
        <v>1</v>
      </c>
      <c r="M167">
        <v>0</v>
      </c>
    </row>
    <row r="168" spans="1:13">
      <c r="A168">
        <v>425</v>
      </c>
      <c r="B168">
        <v>56</v>
      </c>
      <c r="C168">
        <v>30</v>
      </c>
      <c r="D168">
        <v>38</v>
      </c>
      <c r="E168">
        <v>1</v>
      </c>
      <c r="F168">
        <v>0.2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>
      <c r="A169">
        <v>4953</v>
      </c>
      <c r="B169">
        <v>29</v>
      </c>
      <c r="C169">
        <v>3</v>
      </c>
      <c r="D169">
        <v>53</v>
      </c>
      <c r="E169">
        <v>4</v>
      </c>
      <c r="F169">
        <v>1.8</v>
      </c>
      <c r="G169">
        <v>1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</row>
    <row r="170" spans="1:13">
      <c r="A170">
        <v>932</v>
      </c>
      <c r="B170">
        <v>27</v>
      </c>
      <c r="C170">
        <v>3</v>
      </c>
      <c r="D170">
        <v>43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</row>
    <row r="171" spans="1:13">
      <c r="A171">
        <v>3304</v>
      </c>
      <c r="B171">
        <v>55</v>
      </c>
      <c r="C171">
        <v>29</v>
      </c>
      <c r="D171">
        <v>28</v>
      </c>
      <c r="E171">
        <v>2</v>
      </c>
      <c r="F171">
        <v>0.7</v>
      </c>
      <c r="G171">
        <v>1</v>
      </c>
      <c r="H171">
        <v>82</v>
      </c>
      <c r="I171">
        <v>0</v>
      </c>
      <c r="J171">
        <v>0</v>
      </c>
      <c r="K171">
        <v>1</v>
      </c>
      <c r="L171">
        <v>1</v>
      </c>
      <c r="M171">
        <v>0</v>
      </c>
    </row>
    <row r="172" spans="1:13">
      <c r="A172">
        <v>791</v>
      </c>
      <c r="B172">
        <v>55</v>
      </c>
      <c r="C172">
        <v>30</v>
      </c>
      <c r="D172">
        <v>58</v>
      </c>
      <c r="E172">
        <v>4</v>
      </c>
      <c r="F172">
        <v>0.9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1</v>
      </c>
      <c r="M172">
        <v>0</v>
      </c>
    </row>
    <row r="173" spans="1:13">
      <c r="A173">
        <v>8</v>
      </c>
      <c r="B173">
        <v>50</v>
      </c>
      <c r="C173">
        <v>24</v>
      </c>
      <c r="D173">
        <v>22</v>
      </c>
      <c r="E173">
        <v>1</v>
      </c>
      <c r="F173">
        <v>0.3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</row>
    <row r="174" spans="1:13">
      <c r="A174">
        <v>210</v>
      </c>
      <c r="B174">
        <v>64</v>
      </c>
      <c r="C174">
        <v>39</v>
      </c>
      <c r="D174">
        <v>172</v>
      </c>
      <c r="E174">
        <v>4</v>
      </c>
      <c r="F174">
        <v>3.1</v>
      </c>
      <c r="G174">
        <v>0</v>
      </c>
      <c r="H174">
        <v>282</v>
      </c>
      <c r="I174">
        <v>0</v>
      </c>
      <c r="J174">
        <v>1</v>
      </c>
      <c r="K174">
        <v>1</v>
      </c>
      <c r="L174">
        <v>1</v>
      </c>
      <c r="M174">
        <v>1</v>
      </c>
    </row>
    <row r="175" spans="1:13">
      <c r="A175">
        <v>3846</v>
      </c>
      <c r="B175">
        <v>26</v>
      </c>
      <c r="C175">
        <v>1</v>
      </c>
      <c r="D175">
        <v>54</v>
      </c>
      <c r="E175">
        <v>4</v>
      </c>
      <c r="F175">
        <v>0.6</v>
      </c>
      <c r="G175">
        <v>1</v>
      </c>
      <c r="H175">
        <v>230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>
      <c r="A176">
        <v>2841</v>
      </c>
      <c r="B176">
        <v>41</v>
      </c>
      <c r="C176">
        <v>15</v>
      </c>
      <c r="D176">
        <v>95</v>
      </c>
      <c r="E176">
        <v>3</v>
      </c>
      <c r="F176">
        <v>0.1</v>
      </c>
      <c r="G176">
        <v>0</v>
      </c>
      <c r="H176">
        <v>240</v>
      </c>
      <c r="I176">
        <v>1</v>
      </c>
      <c r="J176">
        <v>0</v>
      </c>
      <c r="K176">
        <v>0</v>
      </c>
      <c r="L176">
        <v>0</v>
      </c>
      <c r="M176">
        <v>0</v>
      </c>
    </row>
    <row r="177" spans="1:13">
      <c r="A177">
        <v>3588</v>
      </c>
      <c r="B177">
        <v>28</v>
      </c>
      <c r="C177">
        <v>4</v>
      </c>
      <c r="D177">
        <v>29</v>
      </c>
      <c r="E177">
        <v>3</v>
      </c>
      <c r="F177">
        <v>0.1</v>
      </c>
      <c r="G177">
        <v>1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</row>
    <row r="178" spans="1:13">
      <c r="A178">
        <v>2626</v>
      </c>
      <c r="B178">
        <v>61</v>
      </c>
      <c r="C178">
        <v>36</v>
      </c>
      <c r="D178">
        <v>108</v>
      </c>
      <c r="E178">
        <v>4</v>
      </c>
      <c r="F178">
        <v>3.4</v>
      </c>
      <c r="G178">
        <v>1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</row>
    <row r="179" spans="1:13">
      <c r="A179">
        <v>2083</v>
      </c>
      <c r="B179">
        <v>32</v>
      </c>
      <c r="C179">
        <v>7</v>
      </c>
      <c r="D179">
        <v>55</v>
      </c>
      <c r="E179">
        <v>4</v>
      </c>
      <c r="F179">
        <v>2</v>
      </c>
      <c r="G179">
        <v>1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</row>
    <row r="180" spans="1:13">
      <c r="A180">
        <v>3746</v>
      </c>
      <c r="B180">
        <v>27</v>
      </c>
      <c r="C180">
        <v>3</v>
      </c>
      <c r="D180">
        <v>119</v>
      </c>
      <c r="E180">
        <v>1</v>
      </c>
      <c r="F180">
        <v>5.4</v>
      </c>
      <c r="G180">
        <v>0</v>
      </c>
      <c r="H180">
        <v>118</v>
      </c>
      <c r="I180">
        <v>0</v>
      </c>
      <c r="J180">
        <v>0</v>
      </c>
      <c r="K180">
        <v>1</v>
      </c>
      <c r="L180">
        <v>0</v>
      </c>
      <c r="M180">
        <v>0</v>
      </c>
    </row>
    <row r="181" spans="1:13">
      <c r="A181">
        <v>3720</v>
      </c>
      <c r="B181">
        <v>33</v>
      </c>
      <c r="C181">
        <v>8</v>
      </c>
      <c r="D181">
        <v>53</v>
      </c>
      <c r="E181">
        <v>3</v>
      </c>
      <c r="F181">
        <v>2.2999999999999998</v>
      </c>
      <c r="G181">
        <v>0</v>
      </c>
      <c r="H181">
        <v>76</v>
      </c>
      <c r="I181">
        <v>0</v>
      </c>
      <c r="J181">
        <v>0</v>
      </c>
      <c r="K181">
        <v>1</v>
      </c>
      <c r="L181">
        <v>0</v>
      </c>
      <c r="M181">
        <v>0</v>
      </c>
    </row>
    <row r="182" spans="1:13">
      <c r="A182">
        <v>1998</v>
      </c>
      <c r="B182">
        <v>54</v>
      </c>
      <c r="C182">
        <v>30</v>
      </c>
      <c r="D182">
        <v>61</v>
      </c>
      <c r="E182">
        <v>1</v>
      </c>
      <c r="F182">
        <v>1.8</v>
      </c>
      <c r="G182">
        <v>1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</row>
    <row r="183" spans="1:13">
      <c r="A183">
        <v>162</v>
      </c>
      <c r="B183">
        <v>61</v>
      </c>
      <c r="C183">
        <v>35</v>
      </c>
      <c r="D183">
        <v>80</v>
      </c>
      <c r="E183">
        <v>2</v>
      </c>
      <c r="F183">
        <v>2.8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</row>
    <row r="184" spans="1:13">
      <c r="A184">
        <v>14</v>
      </c>
      <c r="B184">
        <v>59</v>
      </c>
      <c r="C184">
        <v>32</v>
      </c>
      <c r="D184">
        <v>40</v>
      </c>
      <c r="E184">
        <v>4</v>
      </c>
      <c r="F184">
        <v>2.5</v>
      </c>
      <c r="G184">
        <v>1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</row>
    <row r="185" spans="1:13">
      <c r="A185">
        <v>4597</v>
      </c>
      <c r="B185">
        <v>37</v>
      </c>
      <c r="C185">
        <v>13</v>
      </c>
      <c r="D185">
        <v>61</v>
      </c>
      <c r="E185">
        <v>3</v>
      </c>
      <c r="F185">
        <v>2.8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>
        <v>517</v>
      </c>
      <c r="B186">
        <v>53</v>
      </c>
      <c r="C186">
        <v>27</v>
      </c>
      <c r="D186">
        <v>81</v>
      </c>
      <c r="E186">
        <v>3</v>
      </c>
      <c r="F186">
        <v>1.7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>
        <v>2886</v>
      </c>
      <c r="B187">
        <v>57</v>
      </c>
      <c r="C187">
        <v>31</v>
      </c>
      <c r="D187">
        <v>113</v>
      </c>
      <c r="E187">
        <v>4</v>
      </c>
      <c r="F187">
        <v>0.6</v>
      </c>
      <c r="G187">
        <v>1</v>
      </c>
      <c r="H187">
        <v>327</v>
      </c>
      <c r="I187">
        <v>0</v>
      </c>
      <c r="J187">
        <v>0</v>
      </c>
      <c r="K187">
        <v>1</v>
      </c>
      <c r="L187">
        <v>0</v>
      </c>
      <c r="M187">
        <v>1</v>
      </c>
    </row>
    <row r="188" spans="1:13">
      <c r="A188">
        <v>1509</v>
      </c>
      <c r="B188">
        <v>35</v>
      </c>
      <c r="C188">
        <v>10</v>
      </c>
      <c r="D188">
        <v>75</v>
      </c>
      <c r="E188">
        <v>4</v>
      </c>
      <c r="F188">
        <v>0.7</v>
      </c>
      <c r="G188">
        <v>1</v>
      </c>
      <c r="H188">
        <v>0</v>
      </c>
      <c r="I188">
        <v>0</v>
      </c>
      <c r="J188">
        <v>0</v>
      </c>
      <c r="K188">
        <v>1</v>
      </c>
      <c r="L188">
        <v>1</v>
      </c>
      <c r="M188">
        <v>0</v>
      </c>
    </row>
    <row r="189" spans="1:13">
      <c r="A189">
        <v>971</v>
      </c>
      <c r="B189">
        <v>57</v>
      </c>
      <c r="C189">
        <v>32</v>
      </c>
      <c r="D189">
        <v>75</v>
      </c>
      <c r="E189">
        <v>2</v>
      </c>
      <c r="F189">
        <v>3.7</v>
      </c>
      <c r="G189">
        <v>0</v>
      </c>
      <c r="H189">
        <v>236</v>
      </c>
      <c r="I189">
        <v>0</v>
      </c>
      <c r="J189">
        <v>0</v>
      </c>
      <c r="K189">
        <v>1</v>
      </c>
      <c r="L189">
        <v>0</v>
      </c>
      <c r="M189">
        <v>0</v>
      </c>
    </row>
    <row r="190" spans="1:13">
      <c r="A190">
        <v>4104</v>
      </c>
      <c r="B190">
        <v>44</v>
      </c>
      <c r="C190">
        <v>20</v>
      </c>
      <c r="D190">
        <v>52</v>
      </c>
      <c r="E190">
        <v>1</v>
      </c>
      <c r="F190">
        <v>0.8</v>
      </c>
      <c r="G190">
        <v>1</v>
      </c>
      <c r="H190">
        <v>196</v>
      </c>
      <c r="I190">
        <v>0</v>
      </c>
      <c r="J190">
        <v>0</v>
      </c>
      <c r="K190">
        <v>0</v>
      </c>
      <c r="L190">
        <v>1</v>
      </c>
      <c r="M190">
        <v>0</v>
      </c>
    </row>
    <row r="191" spans="1:13">
      <c r="A191">
        <v>4470</v>
      </c>
      <c r="B191">
        <v>40</v>
      </c>
      <c r="C191">
        <v>14</v>
      </c>
      <c r="D191">
        <v>53</v>
      </c>
      <c r="E191">
        <v>3</v>
      </c>
      <c r="F191">
        <v>0.5</v>
      </c>
      <c r="G191">
        <v>1</v>
      </c>
      <c r="H191">
        <v>0</v>
      </c>
      <c r="I191">
        <v>1</v>
      </c>
      <c r="J191">
        <v>1</v>
      </c>
      <c r="K191">
        <v>1</v>
      </c>
      <c r="L191">
        <v>1</v>
      </c>
      <c r="M191">
        <v>0</v>
      </c>
    </row>
    <row r="192" spans="1:13">
      <c r="A192">
        <v>4760</v>
      </c>
      <c r="B192">
        <v>66</v>
      </c>
      <c r="C192">
        <v>41</v>
      </c>
      <c r="D192">
        <v>80</v>
      </c>
      <c r="E192">
        <v>4</v>
      </c>
      <c r="F192">
        <v>0.1</v>
      </c>
      <c r="G192">
        <v>1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</row>
    <row r="193" spans="1:13">
      <c r="A193">
        <v>453</v>
      </c>
      <c r="B193">
        <v>39</v>
      </c>
      <c r="C193">
        <v>13</v>
      </c>
      <c r="D193">
        <v>21</v>
      </c>
      <c r="E193">
        <v>3</v>
      </c>
      <c r="F193">
        <v>0.2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>
      <c r="A194">
        <v>250</v>
      </c>
      <c r="B194">
        <v>26</v>
      </c>
      <c r="C194">
        <v>1</v>
      </c>
      <c r="D194">
        <v>55</v>
      </c>
      <c r="E194">
        <v>3</v>
      </c>
      <c r="F194">
        <v>2.6</v>
      </c>
      <c r="G194">
        <v>1</v>
      </c>
      <c r="H194">
        <v>113</v>
      </c>
      <c r="I194">
        <v>0</v>
      </c>
      <c r="J194">
        <v>0</v>
      </c>
      <c r="K194">
        <v>0</v>
      </c>
      <c r="L194">
        <v>1</v>
      </c>
      <c r="M194">
        <v>0</v>
      </c>
    </row>
    <row r="195" spans="1:13">
      <c r="A195">
        <v>2403</v>
      </c>
      <c r="B195">
        <v>48</v>
      </c>
      <c r="C195">
        <v>21</v>
      </c>
      <c r="D195">
        <v>23</v>
      </c>
      <c r="E195">
        <v>3</v>
      </c>
      <c r="F195">
        <v>0.67</v>
      </c>
      <c r="G195">
        <v>1</v>
      </c>
      <c r="H195">
        <v>95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>
      <c r="A196">
        <v>4377</v>
      </c>
      <c r="B196">
        <v>40</v>
      </c>
      <c r="C196">
        <v>15</v>
      </c>
      <c r="D196">
        <v>71</v>
      </c>
      <c r="E196">
        <v>3</v>
      </c>
      <c r="F196">
        <v>3</v>
      </c>
      <c r="G196">
        <v>0</v>
      </c>
      <c r="H196">
        <v>272</v>
      </c>
      <c r="I196">
        <v>0</v>
      </c>
      <c r="J196">
        <v>0</v>
      </c>
      <c r="K196">
        <v>1</v>
      </c>
      <c r="L196">
        <v>0</v>
      </c>
      <c r="M196">
        <v>0</v>
      </c>
    </row>
    <row r="197" spans="1:13">
      <c r="A197">
        <v>4333</v>
      </c>
      <c r="B197">
        <v>53</v>
      </c>
      <c r="C197">
        <v>26</v>
      </c>
      <c r="D197">
        <v>12</v>
      </c>
      <c r="E197">
        <v>2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</row>
    <row r="198" spans="1:13">
      <c r="A198">
        <v>4105</v>
      </c>
      <c r="B198">
        <v>38</v>
      </c>
      <c r="C198">
        <v>14</v>
      </c>
      <c r="D198">
        <v>25</v>
      </c>
      <c r="E198">
        <v>4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>
        <v>435</v>
      </c>
      <c r="B199">
        <v>30</v>
      </c>
      <c r="C199">
        <v>6</v>
      </c>
      <c r="D199">
        <v>45</v>
      </c>
      <c r="E199">
        <v>1</v>
      </c>
      <c r="F199">
        <v>1.8</v>
      </c>
      <c r="G199">
        <v>1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</row>
    <row r="200" spans="1:13">
      <c r="A200">
        <v>4903</v>
      </c>
      <c r="B200">
        <v>33</v>
      </c>
      <c r="C200">
        <v>8</v>
      </c>
      <c r="D200">
        <v>58</v>
      </c>
      <c r="E200">
        <v>2</v>
      </c>
      <c r="F200">
        <v>2.5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</row>
    <row r="201" spans="1:13">
      <c r="A201">
        <v>179</v>
      </c>
      <c r="B201">
        <v>53</v>
      </c>
      <c r="C201">
        <v>29</v>
      </c>
      <c r="D201">
        <v>24</v>
      </c>
      <c r="E201">
        <v>4</v>
      </c>
      <c r="F201">
        <v>0.2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1</v>
      </c>
      <c r="M201">
        <v>0</v>
      </c>
    </row>
    <row r="202" spans="1:13">
      <c r="A202">
        <v>1854</v>
      </c>
      <c r="B202">
        <v>51</v>
      </c>
      <c r="C202">
        <v>25</v>
      </c>
      <c r="D202">
        <v>60</v>
      </c>
      <c r="E202">
        <v>4</v>
      </c>
      <c r="F202">
        <v>2.6</v>
      </c>
      <c r="G202">
        <v>0</v>
      </c>
      <c r="H202">
        <v>97</v>
      </c>
      <c r="I202">
        <v>0</v>
      </c>
      <c r="J202">
        <v>0</v>
      </c>
      <c r="K202">
        <v>1</v>
      </c>
      <c r="L202">
        <v>0</v>
      </c>
      <c r="M202">
        <v>0</v>
      </c>
    </row>
    <row r="203" spans="1:13">
      <c r="A203">
        <v>1459</v>
      </c>
      <c r="B203">
        <v>51</v>
      </c>
      <c r="C203">
        <v>25</v>
      </c>
      <c r="D203">
        <v>33</v>
      </c>
      <c r="E203">
        <v>1</v>
      </c>
      <c r="F203">
        <v>1.4</v>
      </c>
      <c r="G203">
        <v>1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0</v>
      </c>
    </row>
    <row r="204" spans="1:13">
      <c r="A204">
        <v>958</v>
      </c>
      <c r="B204">
        <v>56</v>
      </c>
      <c r="C204">
        <v>32</v>
      </c>
      <c r="D204">
        <v>88</v>
      </c>
      <c r="E204">
        <v>2</v>
      </c>
      <c r="F204">
        <v>0.3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</row>
    <row r="205" spans="1:13">
      <c r="A205">
        <v>4765</v>
      </c>
      <c r="B205">
        <v>56</v>
      </c>
      <c r="C205">
        <v>32</v>
      </c>
      <c r="D205">
        <v>88</v>
      </c>
      <c r="E205">
        <v>4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1</v>
      </c>
      <c r="L205">
        <v>1</v>
      </c>
      <c r="M205">
        <v>0</v>
      </c>
    </row>
    <row r="206" spans="1:13">
      <c r="A206">
        <v>3138</v>
      </c>
      <c r="B206">
        <v>61</v>
      </c>
      <c r="C206">
        <v>36</v>
      </c>
      <c r="D206">
        <v>13</v>
      </c>
      <c r="E206">
        <v>3</v>
      </c>
      <c r="F206">
        <v>0.5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</row>
    <row r="207" spans="1:13">
      <c r="A207">
        <v>3050</v>
      </c>
      <c r="B207">
        <v>60</v>
      </c>
      <c r="C207">
        <v>35</v>
      </c>
      <c r="D207">
        <v>125</v>
      </c>
      <c r="E207">
        <v>2</v>
      </c>
      <c r="F207">
        <v>3.9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>
      <c r="A208">
        <v>127</v>
      </c>
      <c r="B208">
        <v>31</v>
      </c>
      <c r="C208">
        <v>5</v>
      </c>
      <c r="D208">
        <v>115</v>
      </c>
      <c r="E208">
        <v>2</v>
      </c>
      <c r="F208">
        <v>1.3</v>
      </c>
      <c r="G208">
        <v>0</v>
      </c>
      <c r="H208">
        <v>101</v>
      </c>
      <c r="I208">
        <v>0</v>
      </c>
      <c r="J208">
        <v>0</v>
      </c>
      <c r="K208">
        <v>1</v>
      </c>
      <c r="L208">
        <v>1</v>
      </c>
      <c r="M208">
        <v>0</v>
      </c>
    </row>
    <row r="209" spans="1:13">
      <c r="A209">
        <v>1295</v>
      </c>
      <c r="B209">
        <v>34</v>
      </c>
      <c r="C209">
        <v>10</v>
      </c>
      <c r="D209">
        <v>71</v>
      </c>
      <c r="E209">
        <v>1</v>
      </c>
      <c r="F209">
        <v>0.1</v>
      </c>
      <c r="G209">
        <v>0</v>
      </c>
      <c r="H209">
        <v>257</v>
      </c>
      <c r="I209">
        <v>0</v>
      </c>
      <c r="J209">
        <v>0</v>
      </c>
      <c r="K209">
        <v>1</v>
      </c>
      <c r="L209">
        <v>1</v>
      </c>
      <c r="M209">
        <v>0</v>
      </c>
    </row>
    <row r="210" spans="1:13">
      <c r="A210">
        <v>1354</v>
      </c>
      <c r="B210">
        <v>50</v>
      </c>
      <c r="C210">
        <v>25</v>
      </c>
      <c r="D210">
        <v>14</v>
      </c>
      <c r="E210">
        <v>1</v>
      </c>
      <c r="F210">
        <v>0.4</v>
      </c>
      <c r="G210">
        <v>1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0</v>
      </c>
    </row>
    <row r="211" spans="1:13">
      <c r="A211">
        <v>2509</v>
      </c>
      <c r="B211">
        <v>40</v>
      </c>
      <c r="C211">
        <v>15</v>
      </c>
      <c r="D211">
        <v>63</v>
      </c>
      <c r="E211">
        <v>3</v>
      </c>
      <c r="F211">
        <v>3</v>
      </c>
      <c r="G211">
        <v>0</v>
      </c>
      <c r="H211">
        <v>0</v>
      </c>
      <c r="I211">
        <v>1</v>
      </c>
      <c r="J211">
        <v>0</v>
      </c>
      <c r="K211">
        <v>1</v>
      </c>
      <c r="L211">
        <v>0</v>
      </c>
      <c r="M211">
        <v>0</v>
      </c>
    </row>
    <row r="212" spans="1:13">
      <c r="A212">
        <v>4740</v>
      </c>
      <c r="B212">
        <v>62</v>
      </c>
      <c r="C212">
        <v>38</v>
      </c>
      <c r="D212">
        <v>174</v>
      </c>
      <c r="E212">
        <v>1</v>
      </c>
      <c r="F212">
        <v>4.7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1</v>
      </c>
      <c r="M212">
        <v>0</v>
      </c>
    </row>
    <row r="213" spans="1:13">
      <c r="A213">
        <v>3569</v>
      </c>
      <c r="B213">
        <v>30</v>
      </c>
      <c r="C213">
        <v>4</v>
      </c>
      <c r="D213">
        <v>194</v>
      </c>
      <c r="E213">
        <v>2</v>
      </c>
      <c r="F213">
        <v>4.5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</row>
    <row r="214" spans="1:13">
      <c r="A214">
        <v>2305</v>
      </c>
      <c r="B214">
        <v>27</v>
      </c>
      <c r="C214">
        <v>2</v>
      </c>
      <c r="D214">
        <v>170</v>
      </c>
      <c r="E214">
        <v>3</v>
      </c>
      <c r="F214">
        <v>4.7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1</v>
      </c>
    </row>
    <row r="215" spans="1:13">
      <c r="A215">
        <v>1993</v>
      </c>
      <c r="B215">
        <v>52</v>
      </c>
      <c r="C215">
        <v>28</v>
      </c>
      <c r="D215">
        <v>38</v>
      </c>
      <c r="E215">
        <v>2</v>
      </c>
      <c r="F215">
        <v>0.8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</row>
    <row r="216" spans="1:13">
      <c r="A216">
        <v>3420</v>
      </c>
      <c r="B216">
        <v>35</v>
      </c>
      <c r="C216">
        <v>10</v>
      </c>
      <c r="D216">
        <v>34</v>
      </c>
      <c r="E216">
        <v>4</v>
      </c>
      <c r="F216">
        <v>1.7</v>
      </c>
      <c r="G216">
        <v>0</v>
      </c>
      <c r="H216">
        <v>87</v>
      </c>
      <c r="I216">
        <v>0</v>
      </c>
      <c r="J216">
        <v>0</v>
      </c>
      <c r="K216">
        <v>1</v>
      </c>
      <c r="L216">
        <v>1</v>
      </c>
      <c r="M216">
        <v>0</v>
      </c>
    </row>
    <row r="217" spans="1:13">
      <c r="A217">
        <v>4612</v>
      </c>
      <c r="B217">
        <v>34</v>
      </c>
      <c r="C217">
        <v>7</v>
      </c>
      <c r="D217">
        <v>52</v>
      </c>
      <c r="E217">
        <v>2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</row>
    <row r="218" spans="1:13">
      <c r="A218">
        <v>969</v>
      </c>
      <c r="B218">
        <v>55</v>
      </c>
      <c r="C218">
        <v>31</v>
      </c>
      <c r="D218">
        <v>90</v>
      </c>
      <c r="E218">
        <v>1</v>
      </c>
      <c r="F218">
        <v>2.7</v>
      </c>
      <c r="G218">
        <v>1</v>
      </c>
      <c r="H218">
        <v>0</v>
      </c>
      <c r="I218">
        <v>0</v>
      </c>
      <c r="J218">
        <v>0</v>
      </c>
      <c r="K218">
        <v>1</v>
      </c>
      <c r="L218">
        <v>1</v>
      </c>
      <c r="M218">
        <v>0</v>
      </c>
    </row>
    <row r="219" spans="1:13">
      <c r="A219">
        <v>2657</v>
      </c>
      <c r="B219">
        <v>40</v>
      </c>
      <c r="C219">
        <v>15</v>
      </c>
      <c r="D219">
        <v>144</v>
      </c>
      <c r="E219">
        <v>1</v>
      </c>
      <c r="F219">
        <v>4.0999999999999996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>
      <c r="A220">
        <v>1451</v>
      </c>
      <c r="B220">
        <v>59</v>
      </c>
      <c r="C220">
        <v>34</v>
      </c>
      <c r="D220">
        <v>80</v>
      </c>
      <c r="E220">
        <v>3</v>
      </c>
      <c r="F220">
        <v>0.5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1</v>
      </c>
      <c r="M220">
        <v>0</v>
      </c>
    </row>
    <row r="221" spans="1:13">
      <c r="A221">
        <v>4959</v>
      </c>
      <c r="B221">
        <v>50</v>
      </c>
      <c r="C221">
        <v>26</v>
      </c>
      <c r="D221">
        <v>19</v>
      </c>
      <c r="E221">
        <v>1</v>
      </c>
      <c r="F221">
        <v>0.9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>
      <c r="A222">
        <v>1946</v>
      </c>
      <c r="B222">
        <v>57</v>
      </c>
      <c r="C222">
        <v>33</v>
      </c>
      <c r="D222">
        <v>30</v>
      </c>
      <c r="E222">
        <v>3</v>
      </c>
      <c r="F222">
        <v>1.5</v>
      </c>
      <c r="G222">
        <v>0</v>
      </c>
      <c r="H222">
        <v>151</v>
      </c>
      <c r="I222">
        <v>1</v>
      </c>
      <c r="J222">
        <v>0</v>
      </c>
      <c r="K222">
        <v>1</v>
      </c>
      <c r="L222">
        <v>0</v>
      </c>
      <c r="M222">
        <v>0</v>
      </c>
    </row>
    <row r="223" spans="1:13">
      <c r="A223">
        <v>1816</v>
      </c>
      <c r="B223">
        <v>65</v>
      </c>
      <c r="C223">
        <v>39</v>
      </c>
      <c r="D223">
        <v>18</v>
      </c>
      <c r="E223">
        <v>2</v>
      </c>
      <c r="F223">
        <v>0.4</v>
      </c>
      <c r="G223">
        <v>0</v>
      </c>
      <c r="H223">
        <v>0</v>
      </c>
      <c r="I223">
        <v>1</v>
      </c>
      <c r="J223">
        <v>1</v>
      </c>
      <c r="K223">
        <v>1</v>
      </c>
      <c r="L223">
        <v>1</v>
      </c>
      <c r="M223">
        <v>0</v>
      </c>
    </row>
    <row r="224" spans="1:13">
      <c r="A224">
        <v>3610</v>
      </c>
      <c r="B224">
        <v>29</v>
      </c>
      <c r="C224">
        <v>5</v>
      </c>
      <c r="D224">
        <v>162</v>
      </c>
      <c r="E224">
        <v>1</v>
      </c>
      <c r="F224">
        <v>4.3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</row>
    <row r="225" spans="1:13">
      <c r="A225">
        <v>478</v>
      </c>
      <c r="B225">
        <v>64</v>
      </c>
      <c r="C225">
        <v>39</v>
      </c>
      <c r="D225">
        <v>24</v>
      </c>
      <c r="E225">
        <v>4</v>
      </c>
      <c r="F225">
        <v>0.4</v>
      </c>
      <c r="G225">
        <v>1</v>
      </c>
      <c r="H225">
        <v>78</v>
      </c>
      <c r="I225">
        <v>0</v>
      </c>
      <c r="J225">
        <v>0</v>
      </c>
      <c r="K225">
        <v>1</v>
      </c>
      <c r="L225">
        <v>0</v>
      </c>
      <c r="M225">
        <v>0</v>
      </c>
    </row>
    <row r="226" spans="1:13">
      <c r="A226">
        <v>2948</v>
      </c>
      <c r="B226">
        <v>45</v>
      </c>
      <c r="C226">
        <v>21</v>
      </c>
      <c r="D226">
        <v>151</v>
      </c>
      <c r="E226">
        <v>2</v>
      </c>
      <c r="F226">
        <v>3.3</v>
      </c>
      <c r="G226">
        <v>0</v>
      </c>
      <c r="H226">
        <v>328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>
      <c r="A227">
        <v>1922</v>
      </c>
      <c r="B227">
        <v>45</v>
      </c>
      <c r="C227">
        <v>21</v>
      </c>
      <c r="D227">
        <v>63</v>
      </c>
      <c r="E227">
        <v>1</v>
      </c>
      <c r="F227">
        <v>0.8</v>
      </c>
      <c r="G227">
        <v>1</v>
      </c>
      <c r="H227">
        <v>245</v>
      </c>
      <c r="I227">
        <v>0</v>
      </c>
      <c r="J227">
        <v>0</v>
      </c>
      <c r="K227">
        <v>1</v>
      </c>
      <c r="L227">
        <v>1</v>
      </c>
      <c r="M227">
        <v>0</v>
      </c>
    </row>
    <row r="228" spans="1:13">
      <c r="A228">
        <v>2956</v>
      </c>
      <c r="B228">
        <v>54</v>
      </c>
      <c r="C228">
        <v>29</v>
      </c>
      <c r="D228">
        <v>44</v>
      </c>
      <c r="E228">
        <v>2</v>
      </c>
      <c r="F228">
        <v>2.2999999999999998</v>
      </c>
      <c r="G228">
        <v>1</v>
      </c>
      <c r="H228">
        <v>187</v>
      </c>
      <c r="I228">
        <v>0</v>
      </c>
      <c r="J228">
        <v>0</v>
      </c>
      <c r="K228">
        <v>1</v>
      </c>
      <c r="L228">
        <v>0</v>
      </c>
      <c r="M228">
        <v>0</v>
      </c>
    </row>
    <row r="229" spans="1:13">
      <c r="A229">
        <v>102</v>
      </c>
      <c r="B229">
        <v>61</v>
      </c>
      <c r="C229">
        <v>36</v>
      </c>
      <c r="D229">
        <v>30</v>
      </c>
      <c r="E229">
        <v>3</v>
      </c>
      <c r="F229">
        <v>1.3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>
      <c r="A230">
        <v>247</v>
      </c>
      <c r="B230">
        <v>38</v>
      </c>
      <c r="C230">
        <v>14</v>
      </c>
      <c r="D230">
        <v>60</v>
      </c>
      <c r="E230">
        <v>2</v>
      </c>
      <c r="F230">
        <v>0.6</v>
      </c>
      <c r="G230">
        <v>1</v>
      </c>
      <c r="H230">
        <v>0</v>
      </c>
      <c r="I230">
        <v>0</v>
      </c>
      <c r="J230">
        <v>0</v>
      </c>
      <c r="K230">
        <v>1</v>
      </c>
      <c r="L230">
        <v>1</v>
      </c>
      <c r="M230">
        <v>0</v>
      </c>
    </row>
    <row r="231" spans="1:13">
      <c r="A231">
        <v>1019</v>
      </c>
      <c r="B231">
        <v>39</v>
      </c>
      <c r="C231">
        <v>15</v>
      </c>
      <c r="D231">
        <v>61</v>
      </c>
      <c r="E231">
        <v>2</v>
      </c>
      <c r="F231">
        <v>0.6</v>
      </c>
      <c r="G231">
        <v>1</v>
      </c>
      <c r="H231">
        <v>127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>
      <c r="A232">
        <v>2742</v>
      </c>
      <c r="B232">
        <v>29</v>
      </c>
      <c r="C232">
        <v>3</v>
      </c>
      <c r="D232">
        <v>49</v>
      </c>
      <c r="E232">
        <v>1</v>
      </c>
      <c r="F232">
        <v>1.5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>
      <c r="A233">
        <v>3117</v>
      </c>
      <c r="B233">
        <v>36</v>
      </c>
      <c r="C233">
        <v>10</v>
      </c>
      <c r="D233">
        <v>21</v>
      </c>
      <c r="E233">
        <v>3</v>
      </c>
      <c r="F233">
        <v>0.1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</row>
    <row r="234" spans="1:13">
      <c r="A234">
        <v>3595</v>
      </c>
      <c r="B234">
        <v>34</v>
      </c>
      <c r="C234">
        <v>8</v>
      </c>
      <c r="D234">
        <v>79</v>
      </c>
      <c r="E234">
        <v>1</v>
      </c>
      <c r="F234">
        <v>2.5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</row>
    <row r="235" spans="1:13">
      <c r="A235">
        <v>4433</v>
      </c>
      <c r="B235">
        <v>53</v>
      </c>
      <c r="C235">
        <v>27</v>
      </c>
      <c r="D235">
        <v>50</v>
      </c>
      <c r="E235">
        <v>2</v>
      </c>
      <c r="F235">
        <v>0.8</v>
      </c>
      <c r="G235">
        <v>1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</row>
    <row r="236" spans="1:13">
      <c r="A236">
        <v>3170</v>
      </c>
      <c r="B236">
        <v>52</v>
      </c>
      <c r="C236">
        <v>28</v>
      </c>
      <c r="D236">
        <v>55</v>
      </c>
      <c r="E236">
        <v>1</v>
      </c>
      <c r="F236">
        <v>1.6</v>
      </c>
      <c r="G236">
        <v>1</v>
      </c>
      <c r="H236">
        <v>227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>
      <c r="A237">
        <v>638</v>
      </c>
      <c r="B237">
        <v>53</v>
      </c>
      <c r="C237">
        <v>28</v>
      </c>
      <c r="D237">
        <v>31</v>
      </c>
      <c r="E237">
        <v>4</v>
      </c>
      <c r="F237">
        <v>0.1</v>
      </c>
      <c r="G237">
        <v>1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</row>
    <row r="238" spans="1:13">
      <c r="A238">
        <v>3867</v>
      </c>
      <c r="B238">
        <v>51</v>
      </c>
      <c r="C238">
        <v>25</v>
      </c>
      <c r="D238">
        <v>40</v>
      </c>
      <c r="E238">
        <v>4</v>
      </c>
      <c r="F238">
        <v>1.8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1</v>
      </c>
      <c r="M238">
        <v>0</v>
      </c>
    </row>
    <row r="239" spans="1:13">
      <c r="A239">
        <v>4914</v>
      </c>
      <c r="B239">
        <v>30</v>
      </c>
      <c r="C239">
        <v>4</v>
      </c>
      <c r="D239">
        <v>110</v>
      </c>
      <c r="E239">
        <v>1</v>
      </c>
      <c r="F239">
        <v>2.9</v>
      </c>
      <c r="G239">
        <v>1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</row>
    <row r="240" spans="1:13">
      <c r="A240">
        <v>2209</v>
      </c>
      <c r="B240">
        <v>64</v>
      </c>
      <c r="C240">
        <v>40</v>
      </c>
      <c r="D240">
        <v>92</v>
      </c>
      <c r="E240">
        <v>2</v>
      </c>
      <c r="F240">
        <v>0</v>
      </c>
      <c r="G240">
        <v>1</v>
      </c>
      <c r="H240">
        <v>185</v>
      </c>
      <c r="I240">
        <v>1</v>
      </c>
      <c r="J240">
        <v>0</v>
      </c>
      <c r="K240">
        <v>1</v>
      </c>
      <c r="L240">
        <v>0</v>
      </c>
      <c r="M240">
        <v>0</v>
      </c>
    </row>
    <row r="241" spans="1:13">
      <c r="A241">
        <v>1331</v>
      </c>
      <c r="B241">
        <v>34</v>
      </c>
      <c r="C241">
        <v>9</v>
      </c>
      <c r="D241">
        <v>64</v>
      </c>
      <c r="E241">
        <v>2</v>
      </c>
      <c r="F241">
        <v>0.1</v>
      </c>
      <c r="G241">
        <v>0</v>
      </c>
      <c r="H241">
        <v>224</v>
      </c>
      <c r="I241">
        <v>0</v>
      </c>
      <c r="J241">
        <v>0</v>
      </c>
      <c r="K241">
        <v>1</v>
      </c>
      <c r="L241">
        <v>1</v>
      </c>
      <c r="M241">
        <v>0</v>
      </c>
    </row>
    <row r="242" spans="1:13">
      <c r="A242">
        <v>2137</v>
      </c>
      <c r="B242">
        <v>50</v>
      </c>
      <c r="C242">
        <v>26</v>
      </c>
      <c r="D242">
        <v>115</v>
      </c>
      <c r="E242">
        <v>1</v>
      </c>
      <c r="F242">
        <v>1.2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1</v>
      </c>
    </row>
    <row r="243" spans="1:13">
      <c r="A243">
        <v>2176</v>
      </c>
      <c r="B243">
        <v>37</v>
      </c>
      <c r="C243">
        <v>12</v>
      </c>
      <c r="D243">
        <v>160</v>
      </c>
      <c r="E243">
        <v>2</v>
      </c>
      <c r="F243">
        <v>3.3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>
      <c r="A244">
        <v>1129</v>
      </c>
      <c r="B244">
        <v>30</v>
      </c>
      <c r="C244">
        <v>5</v>
      </c>
      <c r="D244">
        <v>171</v>
      </c>
      <c r="E244">
        <v>2</v>
      </c>
      <c r="F244">
        <v>1.9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</row>
    <row r="245" spans="1:13">
      <c r="A245">
        <v>4188</v>
      </c>
      <c r="B245">
        <v>30</v>
      </c>
      <c r="C245">
        <v>5</v>
      </c>
      <c r="D245">
        <v>109</v>
      </c>
      <c r="E245">
        <v>4</v>
      </c>
      <c r="F245">
        <v>2.2000000000000002</v>
      </c>
      <c r="G245">
        <v>1</v>
      </c>
      <c r="H245">
        <v>103</v>
      </c>
      <c r="I245">
        <v>0</v>
      </c>
      <c r="J245">
        <v>0</v>
      </c>
      <c r="K245">
        <v>0</v>
      </c>
      <c r="L245">
        <v>1</v>
      </c>
      <c r="M245">
        <v>0</v>
      </c>
    </row>
    <row r="246" spans="1:13">
      <c r="A246">
        <v>2555</v>
      </c>
      <c r="B246">
        <v>63</v>
      </c>
      <c r="C246">
        <v>39</v>
      </c>
      <c r="D246">
        <v>53</v>
      </c>
      <c r="E246">
        <v>1</v>
      </c>
      <c r="F246">
        <v>0.8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>
      <c r="A247">
        <v>1142</v>
      </c>
      <c r="B247">
        <v>32</v>
      </c>
      <c r="C247">
        <v>7</v>
      </c>
      <c r="D247">
        <v>143</v>
      </c>
      <c r="E247">
        <v>3</v>
      </c>
      <c r="F247">
        <v>2.9</v>
      </c>
      <c r="G247">
        <v>1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1</v>
      </c>
    </row>
    <row r="248" spans="1:13">
      <c r="A248">
        <v>3460</v>
      </c>
      <c r="B248">
        <v>26</v>
      </c>
      <c r="C248">
        <v>1</v>
      </c>
      <c r="D248">
        <v>88</v>
      </c>
      <c r="E248">
        <v>2</v>
      </c>
      <c r="F248">
        <v>1.8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>
      <c r="A249">
        <v>2360</v>
      </c>
      <c r="B249">
        <v>36</v>
      </c>
      <c r="C249">
        <v>12</v>
      </c>
      <c r="D249">
        <v>123</v>
      </c>
      <c r="E249">
        <v>2</v>
      </c>
      <c r="F249">
        <v>5.6</v>
      </c>
      <c r="G249">
        <v>1</v>
      </c>
      <c r="H249">
        <v>0</v>
      </c>
      <c r="I249">
        <v>0</v>
      </c>
      <c r="J249">
        <v>1</v>
      </c>
      <c r="K249">
        <v>1</v>
      </c>
      <c r="L249">
        <v>1</v>
      </c>
      <c r="M249">
        <v>1</v>
      </c>
    </row>
    <row r="250" spans="1:13">
      <c r="A250">
        <v>1620</v>
      </c>
      <c r="B250">
        <v>45</v>
      </c>
      <c r="C250">
        <v>21</v>
      </c>
      <c r="D250">
        <v>29</v>
      </c>
      <c r="E250">
        <v>1</v>
      </c>
      <c r="F250">
        <v>0.3</v>
      </c>
      <c r="G250">
        <v>1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</row>
    <row r="251" spans="1:13">
      <c r="A251">
        <v>4273</v>
      </c>
      <c r="B251">
        <v>47</v>
      </c>
      <c r="C251">
        <v>22</v>
      </c>
      <c r="D251">
        <v>89</v>
      </c>
      <c r="E251">
        <v>4</v>
      </c>
      <c r="F251">
        <v>1.9</v>
      </c>
      <c r="G251">
        <v>1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</row>
    <row r="252" spans="1:13">
      <c r="A252">
        <v>1564</v>
      </c>
      <c r="B252">
        <v>55</v>
      </c>
      <c r="C252">
        <v>29</v>
      </c>
      <c r="D252">
        <v>19</v>
      </c>
      <c r="E252">
        <v>4</v>
      </c>
      <c r="F252">
        <v>0.7</v>
      </c>
      <c r="G252">
        <v>1</v>
      </c>
      <c r="H252">
        <v>121</v>
      </c>
      <c r="I252">
        <v>1</v>
      </c>
      <c r="J252">
        <v>0</v>
      </c>
      <c r="K252">
        <v>0</v>
      </c>
      <c r="L252">
        <v>1</v>
      </c>
      <c r="M252">
        <v>0</v>
      </c>
    </row>
    <row r="253" spans="1:13">
      <c r="A253">
        <v>1175</v>
      </c>
      <c r="B253">
        <v>36</v>
      </c>
      <c r="C253">
        <v>10</v>
      </c>
      <c r="D253">
        <v>42</v>
      </c>
      <c r="E253">
        <v>4</v>
      </c>
      <c r="F253">
        <v>1.2</v>
      </c>
      <c r="G253">
        <v>1</v>
      </c>
      <c r="H253">
        <v>0</v>
      </c>
      <c r="I253">
        <v>0</v>
      </c>
      <c r="J253">
        <v>0</v>
      </c>
      <c r="K253">
        <v>1</v>
      </c>
      <c r="L253">
        <v>1</v>
      </c>
      <c r="M253">
        <v>0</v>
      </c>
    </row>
    <row r="254" spans="1:13">
      <c r="A254">
        <v>3309</v>
      </c>
      <c r="B254">
        <v>48</v>
      </c>
      <c r="C254">
        <v>23</v>
      </c>
      <c r="D254">
        <v>108</v>
      </c>
      <c r="E254">
        <v>2</v>
      </c>
      <c r="F254">
        <v>3.8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</row>
    <row r="255" spans="1:13">
      <c r="A255">
        <v>3962</v>
      </c>
      <c r="B255">
        <v>48</v>
      </c>
      <c r="C255">
        <v>22</v>
      </c>
      <c r="D255">
        <v>145</v>
      </c>
      <c r="E255">
        <v>1</v>
      </c>
      <c r="F255">
        <v>0.3</v>
      </c>
      <c r="G255">
        <v>0</v>
      </c>
      <c r="H255">
        <v>140</v>
      </c>
      <c r="I255">
        <v>0</v>
      </c>
      <c r="J255">
        <v>0</v>
      </c>
      <c r="K255">
        <v>1</v>
      </c>
      <c r="L255">
        <v>0</v>
      </c>
      <c r="M255">
        <v>0</v>
      </c>
    </row>
    <row r="256" spans="1:13">
      <c r="A256">
        <v>3470</v>
      </c>
      <c r="B256">
        <v>26</v>
      </c>
      <c r="C256">
        <v>2</v>
      </c>
      <c r="D256">
        <v>79</v>
      </c>
      <c r="E256">
        <v>2</v>
      </c>
      <c r="F256">
        <v>2.5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</row>
    <row r="257" spans="1:13">
      <c r="A257">
        <v>4137</v>
      </c>
      <c r="B257">
        <v>43</v>
      </c>
      <c r="C257">
        <v>19</v>
      </c>
      <c r="D257">
        <v>83</v>
      </c>
      <c r="E257">
        <v>4</v>
      </c>
      <c r="F257">
        <v>2</v>
      </c>
      <c r="G257">
        <v>1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</row>
    <row r="258" spans="1:13">
      <c r="A258">
        <v>20</v>
      </c>
      <c r="B258">
        <v>55</v>
      </c>
      <c r="C258">
        <v>28</v>
      </c>
      <c r="D258">
        <v>21</v>
      </c>
      <c r="E258">
        <v>1</v>
      </c>
      <c r="F258">
        <v>0.5</v>
      </c>
      <c r="G258">
        <v>1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0</v>
      </c>
    </row>
    <row r="259" spans="1:13">
      <c r="A259">
        <v>274</v>
      </c>
      <c r="B259">
        <v>41</v>
      </c>
      <c r="C259">
        <v>16</v>
      </c>
      <c r="D259">
        <v>65</v>
      </c>
      <c r="E259">
        <v>3</v>
      </c>
      <c r="F259">
        <v>0.5</v>
      </c>
      <c r="G259">
        <v>1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</row>
    <row r="260" spans="1:13">
      <c r="A260">
        <v>3584</v>
      </c>
      <c r="B260">
        <v>30</v>
      </c>
      <c r="C260">
        <v>3</v>
      </c>
      <c r="D260">
        <v>33</v>
      </c>
      <c r="E260">
        <v>4</v>
      </c>
      <c r="F260">
        <v>1.5</v>
      </c>
      <c r="G260">
        <v>1</v>
      </c>
      <c r="H260">
        <v>85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>
      <c r="A261">
        <v>2661</v>
      </c>
      <c r="B261">
        <v>39</v>
      </c>
      <c r="C261">
        <v>14</v>
      </c>
      <c r="D261">
        <v>74</v>
      </c>
      <c r="E261">
        <v>1</v>
      </c>
      <c r="F261">
        <v>0.1</v>
      </c>
      <c r="G261">
        <v>1</v>
      </c>
      <c r="H261">
        <v>144</v>
      </c>
      <c r="I261">
        <v>1</v>
      </c>
      <c r="J261">
        <v>0</v>
      </c>
      <c r="K261">
        <v>1</v>
      </c>
      <c r="L261">
        <v>0</v>
      </c>
      <c r="M261">
        <v>0</v>
      </c>
    </row>
    <row r="262" spans="1:13">
      <c r="A262">
        <v>2132</v>
      </c>
      <c r="B262">
        <v>55</v>
      </c>
      <c r="C262">
        <v>31</v>
      </c>
      <c r="D262">
        <v>15</v>
      </c>
      <c r="E262">
        <v>1</v>
      </c>
      <c r="F262">
        <v>0.2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>
      <c r="A263">
        <v>4267</v>
      </c>
      <c r="B263">
        <v>42</v>
      </c>
      <c r="C263">
        <v>16</v>
      </c>
      <c r="D263">
        <v>11</v>
      </c>
      <c r="E263">
        <v>1</v>
      </c>
      <c r="F263">
        <v>0.2</v>
      </c>
      <c r="G263">
        <v>0</v>
      </c>
      <c r="H263">
        <v>87</v>
      </c>
      <c r="I263">
        <v>0</v>
      </c>
      <c r="J263">
        <v>0</v>
      </c>
      <c r="K263">
        <v>0</v>
      </c>
      <c r="L263">
        <v>1</v>
      </c>
      <c r="M263">
        <v>0</v>
      </c>
    </row>
    <row r="264" spans="1:13">
      <c r="A264">
        <v>1578</v>
      </c>
      <c r="B264">
        <v>34</v>
      </c>
      <c r="C264">
        <v>8</v>
      </c>
      <c r="D264">
        <v>65</v>
      </c>
      <c r="E264">
        <v>1</v>
      </c>
      <c r="F264">
        <v>3</v>
      </c>
      <c r="G264">
        <v>0</v>
      </c>
      <c r="H264">
        <v>227</v>
      </c>
      <c r="I264">
        <v>0</v>
      </c>
      <c r="J264">
        <v>0</v>
      </c>
      <c r="K264">
        <v>1</v>
      </c>
      <c r="L264">
        <v>0</v>
      </c>
      <c r="M264">
        <v>1</v>
      </c>
    </row>
    <row r="265" spans="1:13">
      <c r="A265">
        <v>3099</v>
      </c>
      <c r="B265">
        <v>41</v>
      </c>
      <c r="C265">
        <v>16</v>
      </c>
      <c r="D265">
        <v>21</v>
      </c>
      <c r="E265">
        <v>2</v>
      </c>
      <c r="F265">
        <v>0.1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>
      <c r="A266">
        <v>2926</v>
      </c>
      <c r="B266">
        <v>59</v>
      </c>
      <c r="C266">
        <v>35</v>
      </c>
      <c r="D266">
        <v>42</v>
      </c>
      <c r="E266">
        <v>4</v>
      </c>
      <c r="F266">
        <v>0.4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</row>
    <row r="267" spans="1:13">
      <c r="A267">
        <v>1950</v>
      </c>
      <c r="B267">
        <v>58</v>
      </c>
      <c r="C267">
        <v>34</v>
      </c>
      <c r="D267">
        <v>19</v>
      </c>
      <c r="E267">
        <v>1</v>
      </c>
      <c r="F267">
        <v>1.2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>
      <c r="A268">
        <v>176</v>
      </c>
      <c r="B268">
        <v>45</v>
      </c>
      <c r="C268">
        <v>20</v>
      </c>
      <c r="D268">
        <v>85</v>
      </c>
      <c r="E268">
        <v>4</v>
      </c>
      <c r="F268">
        <v>1.1000000000000001</v>
      </c>
      <c r="G268">
        <v>1</v>
      </c>
      <c r="H268">
        <v>0</v>
      </c>
      <c r="I268">
        <v>1</v>
      </c>
      <c r="J268">
        <v>0</v>
      </c>
      <c r="K268">
        <v>1</v>
      </c>
      <c r="L268">
        <v>0</v>
      </c>
      <c r="M268">
        <v>0</v>
      </c>
    </row>
    <row r="269" spans="1:13">
      <c r="A269">
        <v>4484</v>
      </c>
      <c r="B269">
        <v>54</v>
      </c>
      <c r="C269">
        <v>28</v>
      </c>
      <c r="D269">
        <v>155</v>
      </c>
      <c r="E269">
        <v>1</v>
      </c>
      <c r="F269">
        <v>1</v>
      </c>
      <c r="G269">
        <v>0</v>
      </c>
      <c r="H269">
        <v>256</v>
      </c>
      <c r="I269">
        <v>0</v>
      </c>
      <c r="J269">
        <v>0</v>
      </c>
      <c r="K269">
        <v>1</v>
      </c>
      <c r="L269">
        <v>1</v>
      </c>
      <c r="M269">
        <v>0</v>
      </c>
    </row>
    <row r="270" spans="1:13">
      <c r="A270">
        <v>2615</v>
      </c>
      <c r="B270">
        <v>35</v>
      </c>
      <c r="C270">
        <v>11</v>
      </c>
      <c r="D270">
        <v>160</v>
      </c>
      <c r="E270">
        <v>4</v>
      </c>
      <c r="F270">
        <v>5.7</v>
      </c>
      <c r="G270">
        <v>1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1</v>
      </c>
    </row>
    <row r="271" spans="1:13">
      <c r="A271">
        <v>4771</v>
      </c>
      <c r="B271">
        <v>35</v>
      </c>
      <c r="C271">
        <v>5</v>
      </c>
      <c r="D271">
        <v>93</v>
      </c>
      <c r="E271">
        <v>4</v>
      </c>
      <c r="F271">
        <v>1.8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0</v>
      </c>
    </row>
    <row r="272" spans="1:13">
      <c r="A272">
        <v>4838</v>
      </c>
      <c r="B272">
        <v>36</v>
      </c>
      <c r="C272">
        <v>10</v>
      </c>
      <c r="D272">
        <v>183</v>
      </c>
      <c r="E272">
        <v>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>
      <c r="A273">
        <v>3706</v>
      </c>
      <c r="B273">
        <v>30</v>
      </c>
      <c r="C273">
        <v>4</v>
      </c>
      <c r="D273">
        <v>30</v>
      </c>
      <c r="E273">
        <v>3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</row>
    <row r="274" spans="1:13">
      <c r="A274">
        <v>3645</v>
      </c>
      <c r="B274">
        <v>59</v>
      </c>
      <c r="C274">
        <v>33</v>
      </c>
      <c r="D274">
        <v>41</v>
      </c>
      <c r="E274">
        <v>4</v>
      </c>
      <c r="F274">
        <v>2.5</v>
      </c>
      <c r="G274">
        <v>0</v>
      </c>
      <c r="H274">
        <v>174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>
      <c r="A275">
        <v>3360</v>
      </c>
      <c r="B275">
        <v>43</v>
      </c>
      <c r="C275">
        <v>19</v>
      </c>
      <c r="D275">
        <v>45</v>
      </c>
      <c r="E275">
        <v>3</v>
      </c>
      <c r="F275">
        <v>0.6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>
      <c r="A276">
        <v>4095</v>
      </c>
      <c r="B276">
        <v>53</v>
      </c>
      <c r="C276">
        <v>23</v>
      </c>
      <c r="D276">
        <v>8</v>
      </c>
      <c r="E276">
        <v>4</v>
      </c>
      <c r="F276">
        <v>0.4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0</v>
      </c>
      <c r="M276">
        <v>0</v>
      </c>
    </row>
    <row r="277" spans="1:13">
      <c r="A277">
        <v>1956</v>
      </c>
      <c r="B277">
        <v>43</v>
      </c>
      <c r="C277">
        <v>17</v>
      </c>
      <c r="D277">
        <v>32</v>
      </c>
      <c r="E277">
        <v>3</v>
      </c>
      <c r="F277">
        <v>0.5</v>
      </c>
      <c r="G277">
        <v>1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</row>
    <row r="278" spans="1:13">
      <c r="A278">
        <v>645</v>
      </c>
      <c r="B278">
        <v>52</v>
      </c>
      <c r="C278">
        <v>27</v>
      </c>
      <c r="D278">
        <v>33</v>
      </c>
      <c r="E278">
        <v>2</v>
      </c>
      <c r="F278">
        <v>2</v>
      </c>
      <c r="G278">
        <v>1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</row>
    <row r="279" spans="1:13">
      <c r="A279">
        <v>3111</v>
      </c>
      <c r="B279">
        <v>44</v>
      </c>
      <c r="C279">
        <v>20</v>
      </c>
      <c r="D279">
        <v>30</v>
      </c>
      <c r="E279">
        <v>4</v>
      </c>
      <c r="F279">
        <v>0.3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</row>
    <row r="280" spans="1:13">
      <c r="A280">
        <v>3339</v>
      </c>
      <c r="B280">
        <v>35</v>
      </c>
      <c r="C280">
        <v>9</v>
      </c>
      <c r="D280">
        <v>43</v>
      </c>
      <c r="E280">
        <v>4</v>
      </c>
      <c r="F280">
        <v>1.2</v>
      </c>
      <c r="G280">
        <v>1</v>
      </c>
      <c r="H280">
        <v>0</v>
      </c>
      <c r="I280">
        <v>1</v>
      </c>
      <c r="J280">
        <v>0</v>
      </c>
      <c r="K280">
        <v>1</v>
      </c>
      <c r="L280">
        <v>0</v>
      </c>
      <c r="M280">
        <v>0</v>
      </c>
    </row>
    <row r="281" spans="1:13">
      <c r="A281">
        <v>2182</v>
      </c>
      <c r="B281">
        <v>45</v>
      </c>
      <c r="C281">
        <v>15</v>
      </c>
      <c r="D281">
        <v>32</v>
      </c>
      <c r="E281">
        <v>1</v>
      </c>
      <c r="F281">
        <v>0.75</v>
      </c>
      <c r="G281">
        <v>1</v>
      </c>
      <c r="H281">
        <v>105</v>
      </c>
      <c r="I281">
        <v>0</v>
      </c>
      <c r="J281">
        <v>0</v>
      </c>
      <c r="K281">
        <v>1</v>
      </c>
      <c r="L281">
        <v>0</v>
      </c>
      <c r="M281">
        <v>0</v>
      </c>
    </row>
    <row r="282" spans="1:13">
      <c r="A282">
        <v>208</v>
      </c>
      <c r="B282">
        <v>34</v>
      </c>
      <c r="C282">
        <v>10</v>
      </c>
      <c r="D282">
        <v>71</v>
      </c>
      <c r="E282">
        <v>4</v>
      </c>
      <c r="F282">
        <v>0.1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>
      <c r="A283">
        <v>4711</v>
      </c>
      <c r="B283">
        <v>41</v>
      </c>
      <c r="C283">
        <v>17</v>
      </c>
      <c r="D283">
        <v>71</v>
      </c>
      <c r="E283">
        <v>3</v>
      </c>
      <c r="F283">
        <v>0.3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0</v>
      </c>
    </row>
    <row r="284" spans="1:13">
      <c r="A284">
        <v>1639</v>
      </c>
      <c r="B284">
        <v>32</v>
      </c>
      <c r="C284">
        <v>7</v>
      </c>
      <c r="D284">
        <v>125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1</v>
      </c>
      <c r="M284">
        <v>0</v>
      </c>
    </row>
    <row r="285" spans="1:13">
      <c r="A285">
        <v>202</v>
      </c>
      <c r="B285">
        <v>35</v>
      </c>
      <c r="C285">
        <v>9</v>
      </c>
      <c r="D285">
        <v>20</v>
      </c>
      <c r="E285">
        <v>2</v>
      </c>
      <c r="F285">
        <v>1.4</v>
      </c>
      <c r="G285">
        <v>1</v>
      </c>
      <c r="H285">
        <v>0</v>
      </c>
      <c r="I285">
        <v>0</v>
      </c>
      <c r="J285">
        <v>0</v>
      </c>
      <c r="K285">
        <v>1</v>
      </c>
      <c r="L285">
        <v>1</v>
      </c>
      <c r="M285">
        <v>0</v>
      </c>
    </row>
    <row r="286" spans="1:13">
      <c r="A286">
        <v>1090</v>
      </c>
      <c r="B286">
        <v>53</v>
      </c>
      <c r="C286">
        <v>29</v>
      </c>
      <c r="D286">
        <v>94</v>
      </c>
      <c r="E286">
        <v>4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</row>
    <row r="287" spans="1:13">
      <c r="A287">
        <v>133</v>
      </c>
      <c r="B287">
        <v>31</v>
      </c>
      <c r="C287">
        <v>1</v>
      </c>
      <c r="D287">
        <v>51</v>
      </c>
      <c r="E287">
        <v>2</v>
      </c>
      <c r="F287">
        <v>1.75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>
      <c r="A288">
        <v>910</v>
      </c>
      <c r="B288">
        <v>23</v>
      </c>
      <c r="C288">
        <v>-1</v>
      </c>
      <c r="D288">
        <v>149</v>
      </c>
      <c r="E288">
        <v>1</v>
      </c>
      <c r="F288">
        <v>6.33</v>
      </c>
      <c r="G288">
        <v>0</v>
      </c>
      <c r="H288">
        <v>305</v>
      </c>
      <c r="I288">
        <v>0</v>
      </c>
      <c r="J288">
        <v>0</v>
      </c>
      <c r="K288">
        <v>0</v>
      </c>
      <c r="L288">
        <v>1</v>
      </c>
      <c r="M288">
        <v>0</v>
      </c>
    </row>
    <row r="289" spans="1:13">
      <c r="A289">
        <v>370</v>
      </c>
      <c r="B289">
        <v>31</v>
      </c>
      <c r="C289">
        <v>6</v>
      </c>
      <c r="D289">
        <v>58</v>
      </c>
      <c r="E289">
        <v>2</v>
      </c>
      <c r="F289">
        <v>2.5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0</v>
      </c>
    </row>
    <row r="290" spans="1:13">
      <c r="A290">
        <v>2328</v>
      </c>
      <c r="B290">
        <v>51</v>
      </c>
      <c r="C290">
        <v>25</v>
      </c>
      <c r="D290">
        <v>70</v>
      </c>
      <c r="E290">
        <v>1</v>
      </c>
      <c r="F290">
        <v>0.8</v>
      </c>
      <c r="G290">
        <v>1</v>
      </c>
      <c r="H290">
        <v>0</v>
      </c>
      <c r="I290">
        <v>1</v>
      </c>
      <c r="J290">
        <v>0</v>
      </c>
      <c r="K290">
        <v>1</v>
      </c>
      <c r="L290">
        <v>0</v>
      </c>
      <c r="M290">
        <v>0</v>
      </c>
    </row>
    <row r="291" spans="1:13">
      <c r="A291">
        <v>1931</v>
      </c>
      <c r="B291">
        <v>56</v>
      </c>
      <c r="C291">
        <v>29</v>
      </c>
      <c r="D291">
        <v>51</v>
      </c>
      <c r="E291">
        <v>3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</row>
    <row r="292" spans="1:13">
      <c r="A292">
        <v>1608</v>
      </c>
      <c r="B292">
        <v>55</v>
      </c>
      <c r="C292">
        <v>29</v>
      </c>
      <c r="D292">
        <v>21</v>
      </c>
      <c r="E292">
        <v>4</v>
      </c>
      <c r="F292">
        <v>0.7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>
      <c r="A293">
        <v>4895</v>
      </c>
      <c r="B293">
        <v>48</v>
      </c>
      <c r="C293">
        <v>22</v>
      </c>
      <c r="D293">
        <v>74</v>
      </c>
      <c r="E293">
        <v>1</v>
      </c>
      <c r="F293">
        <v>1.4</v>
      </c>
      <c r="G293">
        <v>1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</row>
    <row r="294" spans="1:13">
      <c r="A294">
        <v>3423</v>
      </c>
      <c r="B294">
        <v>48</v>
      </c>
      <c r="C294">
        <v>23</v>
      </c>
      <c r="D294">
        <v>41</v>
      </c>
      <c r="E294">
        <v>1</v>
      </c>
      <c r="F294">
        <v>1.4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</row>
    <row r="295" spans="1:13">
      <c r="A295">
        <v>4154</v>
      </c>
      <c r="B295">
        <v>50</v>
      </c>
      <c r="C295">
        <v>26</v>
      </c>
      <c r="D295">
        <v>148</v>
      </c>
      <c r="E295">
        <v>2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</row>
    <row r="296" spans="1:13">
      <c r="A296">
        <v>3665</v>
      </c>
      <c r="B296">
        <v>48</v>
      </c>
      <c r="C296">
        <v>24</v>
      </c>
      <c r="D296">
        <v>43</v>
      </c>
      <c r="E296">
        <v>3</v>
      </c>
      <c r="F296">
        <v>1.9</v>
      </c>
      <c r="G296">
        <v>1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</row>
    <row r="297" spans="1:13">
      <c r="A297">
        <v>1101</v>
      </c>
      <c r="B297">
        <v>42</v>
      </c>
      <c r="C297">
        <v>16</v>
      </c>
      <c r="D297">
        <v>13</v>
      </c>
      <c r="E297">
        <v>1</v>
      </c>
      <c r="F297">
        <v>0.2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</row>
    <row r="298" spans="1:13">
      <c r="A298">
        <v>3808</v>
      </c>
      <c r="B298">
        <v>36</v>
      </c>
      <c r="C298">
        <v>11</v>
      </c>
      <c r="D298">
        <v>164</v>
      </c>
      <c r="E298">
        <v>2</v>
      </c>
      <c r="F298">
        <v>7.8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1</v>
      </c>
      <c r="M298">
        <v>0</v>
      </c>
    </row>
    <row r="299" spans="1:13">
      <c r="A299">
        <v>2495</v>
      </c>
      <c r="B299">
        <v>35</v>
      </c>
      <c r="C299">
        <v>9</v>
      </c>
      <c r="D299">
        <v>63</v>
      </c>
      <c r="E299">
        <v>2</v>
      </c>
      <c r="F299">
        <v>1.8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</row>
    <row r="300" spans="1:13">
      <c r="A300">
        <v>400</v>
      </c>
      <c r="B300">
        <v>28</v>
      </c>
      <c r="C300">
        <v>3</v>
      </c>
      <c r="D300">
        <v>84</v>
      </c>
      <c r="E300">
        <v>4</v>
      </c>
      <c r="F300">
        <v>0.2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1</v>
      </c>
      <c r="M300">
        <v>0</v>
      </c>
    </row>
    <row r="301" spans="1:13">
      <c r="A301">
        <v>1686</v>
      </c>
      <c r="B301">
        <v>40</v>
      </c>
      <c r="C301">
        <v>16</v>
      </c>
      <c r="D301">
        <v>89</v>
      </c>
      <c r="E301">
        <v>4</v>
      </c>
      <c r="F301">
        <v>0.8</v>
      </c>
      <c r="G301">
        <v>0</v>
      </c>
      <c r="H301">
        <v>155</v>
      </c>
      <c r="I301">
        <v>0</v>
      </c>
      <c r="J301">
        <v>0</v>
      </c>
      <c r="K301">
        <v>1</v>
      </c>
      <c r="L301">
        <v>0</v>
      </c>
      <c r="M301">
        <v>0</v>
      </c>
    </row>
    <row r="302" spans="1:13">
      <c r="A302">
        <v>1567</v>
      </c>
      <c r="B302">
        <v>61</v>
      </c>
      <c r="C302">
        <v>35</v>
      </c>
      <c r="D302">
        <v>40</v>
      </c>
      <c r="E302">
        <v>1</v>
      </c>
      <c r="F302">
        <v>0.8</v>
      </c>
      <c r="G302">
        <v>1</v>
      </c>
      <c r="H302">
        <v>128</v>
      </c>
      <c r="I302">
        <v>0</v>
      </c>
      <c r="J302">
        <v>0</v>
      </c>
      <c r="K302">
        <v>1</v>
      </c>
      <c r="L302">
        <v>0</v>
      </c>
      <c r="M302">
        <v>0</v>
      </c>
    </row>
    <row r="303" spans="1:13">
      <c r="A303">
        <v>2156</v>
      </c>
      <c r="B303">
        <v>62</v>
      </c>
      <c r="C303">
        <v>38</v>
      </c>
      <c r="D303">
        <v>154</v>
      </c>
      <c r="E303">
        <v>1</v>
      </c>
      <c r="F303">
        <v>2.9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</row>
    <row r="304" spans="1:13">
      <c r="A304">
        <v>523</v>
      </c>
      <c r="B304">
        <v>36</v>
      </c>
      <c r="C304">
        <v>11</v>
      </c>
      <c r="D304">
        <v>72</v>
      </c>
      <c r="E304">
        <v>1</v>
      </c>
      <c r="F304">
        <v>2.8</v>
      </c>
      <c r="G304">
        <v>0</v>
      </c>
      <c r="H304">
        <v>224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>
      <c r="A305">
        <v>2070</v>
      </c>
      <c r="B305">
        <v>30</v>
      </c>
      <c r="C305">
        <v>4</v>
      </c>
      <c r="D305">
        <v>35</v>
      </c>
      <c r="E305">
        <v>4</v>
      </c>
      <c r="F305">
        <v>0.8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1</v>
      </c>
      <c r="M305">
        <v>0</v>
      </c>
    </row>
    <row r="306" spans="1:13">
      <c r="A306">
        <v>4620</v>
      </c>
      <c r="B306">
        <v>61</v>
      </c>
      <c r="C306">
        <v>36</v>
      </c>
      <c r="D306">
        <v>23</v>
      </c>
      <c r="E306">
        <v>1</v>
      </c>
      <c r="F306">
        <v>0.1</v>
      </c>
      <c r="G306">
        <v>0</v>
      </c>
      <c r="H306">
        <v>96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>
      <c r="A307">
        <v>3221</v>
      </c>
      <c r="B307">
        <v>61</v>
      </c>
      <c r="C307">
        <v>35</v>
      </c>
      <c r="D307">
        <v>28</v>
      </c>
      <c r="E307">
        <v>2</v>
      </c>
      <c r="F307">
        <v>0.2</v>
      </c>
      <c r="G307">
        <v>1</v>
      </c>
      <c r="H307">
        <v>135</v>
      </c>
      <c r="I307">
        <v>0</v>
      </c>
      <c r="J307">
        <v>0</v>
      </c>
      <c r="K307">
        <v>1</v>
      </c>
      <c r="L307">
        <v>0</v>
      </c>
      <c r="M307">
        <v>0</v>
      </c>
    </row>
    <row r="308" spans="1:13">
      <c r="A308">
        <v>4321</v>
      </c>
      <c r="B308">
        <v>40</v>
      </c>
      <c r="C308">
        <v>15</v>
      </c>
      <c r="D308">
        <v>143</v>
      </c>
      <c r="E308">
        <v>1</v>
      </c>
      <c r="F308">
        <v>4.0999999999999996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</row>
    <row r="309" spans="1:13">
      <c r="A309">
        <v>1276</v>
      </c>
      <c r="B309">
        <v>27</v>
      </c>
      <c r="C309">
        <v>2</v>
      </c>
      <c r="D309">
        <v>92</v>
      </c>
      <c r="E309">
        <v>2</v>
      </c>
      <c r="F309">
        <v>3.1</v>
      </c>
      <c r="G309">
        <v>0</v>
      </c>
      <c r="H309">
        <v>178</v>
      </c>
      <c r="I309">
        <v>0</v>
      </c>
      <c r="J309">
        <v>0</v>
      </c>
      <c r="K309">
        <v>1</v>
      </c>
      <c r="L309">
        <v>0</v>
      </c>
      <c r="M309">
        <v>0</v>
      </c>
    </row>
    <row r="310" spans="1:13">
      <c r="A310">
        <v>4634</v>
      </c>
      <c r="B310">
        <v>31</v>
      </c>
      <c r="C310">
        <v>5</v>
      </c>
      <c r="D310">
        <v>50</v>
      </c>
      <c r="E310">
        <v>1</v>
      </c>
      <c r="F310">
        <v>1.5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</row>
    <row r="311" spans="1:13">
      <c r="A311">
        <v>1554</v>
      </c>
      <c r="B311">
        <v>46</v>
      </c>
      <c r="C311">
        <v>22</v>
      </c>
      <c r="D311">
        <v>83</v>
      </c>
      <c r="E311">
        <v>3</v>
      </c>
      <c r="F311">
        <v>0.7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>
      <c r="A312">
        <v>3789</v>
      </c>
      <c r="B312">
        <v>32</v>
      </c>
      <c r="C312">
        <v>7</v>
      </c>
      <c r="D312">
        <v>82</v>
      </c>
      <c r="E312">
        <v>2</v>
      </c>
      <c r="F312">
        <v>2.5</v>
      </c>
      <c r="G312">
        <v>0</v>
      </c>
      <c r="H312">
        <v>221</v>
      </c>
      <c r="I312">
        <v>0</v>
      </c>
      <c r="J312">
        <v>0</v>
      </c>
      <c r="K312">
        <v>1</v>
      </c>
      <c r="L312">
        <v>1</v>
      </c>
      <c r="M312">
        <v>0</v>
      </c>
    </row>
    <row r="313" spans="1:13">
      <c r="A313">
        <v>2698</v>
      </c>
      <c r="B313">
        <v>57</v>
      </c>
      <c r="C313">
        <v>32</v>
      </c>
      <c r="D313">
        <v>44</v>
      </c>
      <c r="E313">
        <v>3</v>
      </c>
      <c r="F313">
        <v>0.5</v>
      </c>
      <c r="G313">
        <v>1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</row>
    <row r="314" spans="1:13">
      <c r="A314">
        <v>495</v>
      </c>
      <c r="B314">
        <v>41</v>
      </c>
      <c r="C314">
        <v>17</v>
      </c>
      <c r="D314">
        <v>160</v>
      </c>
      <c r="E314">
        <v>2</v>
      </c>
      <c r="F314">
        <v>8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</row>
    <row r="315" spans="1:13">
      <c r="A315">
        <v>3071</v>
      </c>
      <c r="B315">
        <v>28</v>
      </c>
      <c r="C315">
        <v>3</v>
      </c>
      <c r="D315">
        <v>74</v>
      </c>
      <c r="E315">
        <v>2</v>
      </c>
      <c r="F315">
        <v>1.8</v>
      </c>
      <c r="G315">
        <v>1</v>
      </c>
      <c r="H315">
        <v>221</v>
      </c>
      <c r="I315">
        <v>1</v>
      </c>
      <c r="J315">
        <v>0</v>
      </c>
      <c r="K315">
        <v>0</v>
      </c>
      <c r="L315">
        <v>0</v>
      </c>
      <c r="M315">
        <v>0</v>
      </c>
    </row>
    <row r="316" spans="1:13">
      <c r="A316">
        <v>1150</v>
      </c>
      <c r="B316">
        <v>56</v>
      </c>
      <c r="C316">
        <v>32</v>
      </c>
      <c r="D316">
        <v>158</v>
      </c>
      <c r="E316">
        <v>1</v>
      </c>
      <c r="F316">
        <v>7.4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>
      <c r="A317">
        <v>1431</v>
      </c>
      <c r="B317">
        <v>32</v>
      </c>
      <c r="C317">
        <v>7</v>
      </c>
      <c r="D317">
        <v>52</v>
      </c>
      <c r="E317">
        <v>2</v>
      </c>
      <c r="F317">
        <v>0.1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</row>
    <row r="318" spans="1:13">
      <c r="A318">
        <v>4592</v>
      </c>
      <c r="B318">
        <v>43</v>
      </c>
      <c r="C318">
        <v>16</v>
      </c>
      <c r="D318">
        <v>44</v>
      </c>
      <c r="E318">
        <v>3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</row>
    <row r="319" spans="1:13">
      <c r="A319">
        <v>4230</v>
      </c>
      <c r="B319">
        <v>54</v>
      </c>
      <c r="C319">
        <v>24</v>
      </c>
      <c r="D319">
        <v>83</v>
      </c>
      <c r="E319">
        <v>1</v>
      </c>
      <c r="F319">
        <v>3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>
      <c r="A320">
        <v>4195</v>
      </c>
      <c r="B320">
        <v>63</v>
      </c>
      <c r="C320">
        <v>37</v>
      </c>
      <c r="D320">
        <v>31</v>
      </c>
      <c r="E320">
        <v>1</v>
      </c>
      <c r="F320">
        <v>0.5</v>
      </c>
      <c r="G320">
        <v>1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</row>
    <row r="321" spans="1:13">
      <c r="A321">
        <v>470</v>
      </c>
      <c r="B321">
        <v>48</v>
      </c>
      <c r="C321">
        <v>23</v>
      </c>
      <c r="D321">
        <v>10</v>
      </c>
      <c r="E321">
        <v>2</v>
      </c>
      <c r="F321">
        <v>0.7</v>
      </c>
      <c r="G321">
        <v>1</v>
      </c>
      <c r="H321">
        <v>0</v>
      </c>
      <c r="I321">
        <v>0</v>
      </c>
      <c r="J321">
        <v>0</v>
      </c>
      <c r="K321">
        <v>1</v>
      </c>
      <c r="L321">
        <v>1</v>
      </c>
      <c r="M321">
        <v>0</v>
      </c>
    </row>
    <row r="322" spans="1:13">
      <c r="A322">
        <v>4611</v>
      </c>
      <c r="B322">
        <v>37</v>
      </c>
      <c r="C322">
        <v>13</v>
      </c>
      <c r="D322">
        <v>79</v>
      </c>
      <c r="E322">
        <v>1</v>
      </c>
      <c r="F322">
        <v>3.6</v>
      </c>
      <c r="G322">
        <v>1</v>
      </c>
      <c r="H322">
        <v>104</v>
      </c>
      <c r="I322">
        <v>0</v>
      </c>
      <c r="J322">
        <v>0</v>
      </c>
      <c r="K322">
        <v>1</v>
      </c>
      <c r="L322">
        <v>0</v>
      </c>
      <c r="M322">
        <v>0</v>
      </c>
    </row>
    <row r="323" spans="1:13">
      <c r="A323">
        <v>890</v>
      </c>
      <c r="B323">
        <v>24</v>
      </c>
      <c r="C323">
        <v>-2</v>
      </c>
      <c r="D323">
        <v>82</v>
      </c>
      <c r="E323">
        <v>2</v>
      </c>
      <c r="F323">
        <v>1.6</v>
      </c>
      <c r="G323">
        <v>1</v>
      </c>
      <c r="H323">
        <v>0</v>
      </c>
      <c r="I323">
        <v>0</v>
      </c>
      <c r="J323">
        <v>0</v>
      </c>
      <c r="K323">
        <v>1</v>
      </c>
      <c r="L323">
        <v>1</v>
      </c>
      <c r="M323">
        <v>0</v>
      </c>
    </row>
    <row r="324" spans="1:13">
      <c r="A324">
        <v>4350</v>
      </c>
      <c r="B324">
        <v>45</v>
      </c>
      <c r="C324">
        <v>18</v>
      </c>
      <c r="D324">
        <v>44</v>
      </c>
      <c r="E324">
        <v>3</v>
      </c>
      <c r="F324">
        <v>1</v>
      </c>
      <c r="G324">
        <v>1</v>
      </c>
      <c r="H324">
        <v>193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>
      <c r="A325">
        <v>2095</v>
      </c>
      <c r="B325">
        <v>57</v>
      </c>
      <c r="C325">
        <v>31</v>
      </c>
      <c r="D325">
        <v>64</v>
      </c>
      <c r="E325">
        <v>3</v>
      </c>
      <c r="F325">
        <v>2.5</v>
      </c>
      <c r="G325">
        <v>0</v>
      </c>
      <c r="H325">
        <v>208</v>
      </c>
      <c r="I325">
        <v>0</v>
      </c>
      <c r="J325">
        <v>0</v>
      </c>
      <c r="K325">
        <v>0</v>
      </c>
      <c r="L325">
        <v>1</v>
      </c>
      <c r="M325">
        <v>0</v>
      </c>
    </row>
    <row r="326" spans="1:13">
      <c r="A326">
        <v>2288</v>
      </c>
      <c r="B326">
        <v>30</v>
      </c>
      <c r="C326">
        <v>6</v>
      </c>
      <c r="D326">
        <v>29</v>
      </c>
      <c r="E326">
        <v>1</v>
      </c>
      <c r="F326">
        <v>0.2</v>
      </c>
      <c r="G326">
        <v>1</v>
      </c>
      <c r="H326">
        <v>90</v>
      </c>
      <c r="I326">
        <v>0</v>
      </c>
      <c r="J326">
        <v>0</v>
      </c>
      <c r="K326">
        <v>1</v>
      </c>
      <c r="L326">
        <v>0</v>
      </c>
      <c r="M326">
        <v>0</v>
      </c>
    </row>
    <row r="327" spans="1:13">
      <c r="A327">
        <v>3723</v>
      </c>
      <c r="B327">
        <v>42</v>
      </c>
      <c r="C327">
        <v>17</v>
      </c>
      <c r="D327">
        <v>60</v>
      </c>
      <c r="E327">
        <v>1</v>
      </c>
      <c r="F327">
        <v>2.4</v>
      </c>
      <c r="G327">
        <v>0</v>
      </c>
      <c r="H327">
        <v>98</v>
      </c>
      <c r="I327">
        <v>0</v>
      </c>
      <c r="J327">
        <v>0</v>
      </c>
      <c r="K327">
        <v>1</v>
      </c>
      <c r="L327">
        <v>0</v>
      </c>
      <c r="M327">
        <v>0</v>
      </c>
    </row>
    <row r="328" spans="1:13">
      <c r="A328">
        <v>3133</v>
      </c>
      <c r="B328">
        <v>32</v>
      </c>
      <c r="C328">
        <v>7</v>
      </c>
      <c r="D328">
        <v>83</v>
      </c>
      <c r="E328">
        <v>2</v>
      </c>
      <c r="F328">
        <v>2.5</v>
      </c>
      <c r="G328">
        <v>0</v>
      </c>
      <c r="H328">
        <v>148</v>
      </c>
      <c r="I328">
        <v>1</v>
      </c>
      <c r="J328">
        <v>0</v>
      </c>
      <c r="K328">
        <v>1</v>
      </c>
      <c r="L328">
        <v>0</v>
      </c>
      <c r="M328">
        <v>0</v>
      </c>
    </row>
    <row r="329" spans="1:13">
      <c r="A329">
        <v>2373</v>
      </c>
      <c r="B329">
        <v>34</v>
      </c>
      <c r="C329">
        <v>10</v>
      </c>
      <c r="D329">
        <v>45</v>
      </c>
      <c r="E329">
        <v>3</v>
      </c>
      <c r="F329">
        <v>2.8</v>
      </c>
      <c r="G329">
        <v>0</v>
      </c>
      <c r="H329">
        <v>153</v>
      </c>
      <c r="I329">
        <v>0</v>
      </c>
      <c r="J329">
        <v>0</v>
      </c>
      <c r="K329">
        <v>1</v>
      </c>
      <c r="L329">
        <v>1</v>
      </c>
      <c r="M329">
        <v>0</v>
      </c>
    </row>
    <row r="330" spans="1:13">
      <c r="A330">
        <v>3957</v>
      </c>
      <c r="B330">
        <v>62</v>
      </c>
      <c r="C330">
        <v>37</v>
      </c>
      <c r="D330">
        <v>45</v>
      </c>
      <c r="E330">
        <v>3</v>
      </c>
      <c r="F330">
        <v>0.5</v>
      </c>
      <c r="G330">
        <v>1</v>
      </c>
      <c r="H330">
        <v>200</v>
      </c>
      <c r="I330">
        <v>0</v>
      </c>
      <c r="J330">
        <v>0</v>
      </c>
      <c r="K330">
        <v>1</v>
      </c>
      <c r="L330">
        <v>1</v>
      </c>
      <c r="M330">
        <v>0</v>
      </c>
    </row>
    <row r="331" spans="1:13">
      <c r="A331">
        <v>4717</v>
      </c>
      <c r="B331">
        <v>60</v>
      </c>
      <c r="C331">
        <v>34</v>
      </c>
      <c r="D331">
        <v>83</v>
      </c>
      <c r="E331">
        <v>2</v>
      </c>
      <c r="F331">
        <v>1.4</v>
      </c>
      <c r="G331">
        <v>0</v>
      </c>
      <c r="H331">
        <v>75</v>
      </c>
      <c r="I331">
        <v>1</v>
      </c>
      <c r="J331">
        <v>0</v>
      </c>
      <c r="K331">
        <v>1</v>
      </c>
      <c r="L331">
        <v>0</v>
      </c>
      <c r="M331">
        <v>0</v>
      </c>
    </row>
    <row r="332" spans="1:13">
      <c r="A332">
        <v>2383</v>
      </c>
      <c r="B332">
        <v>46</v>
      </c>
      <c r="C332">
        <v>20</v>
      </c>
      <c r="D332">
        <v>185</v>
      </c>
      <c r="E332">
        <v>4</v>
      </c>
      <c r="F332">
        <v>7.5</v>
      </c>
      <c r="G332">
        <v>1</v>
      </c>
      <c r="H332">
        <v>428</v>
      </c>
      <c r="I332">
        <v>0</v>
      </c>
      <c r="J332">
        <v>0</v>
      </c>
      <c r="K332">
        <v>0</v>
      </c>
      <c r="L332">
        <v>1</v>
      </c>
      <c r="M332">
        <v>1</v>
      </c>
    </row>
    <row r="333" spans="1:13">
      <c r="A333">
        <v>3366</v>
      </c>
      <c r="B333">
        <v>38</v>
      </c>
      <c r="C333">
        <v>8</v>
      </c>
      <c r="D333">
        <v>21</v>
      </c>
      <c r="E333">
        <v>1</v>
      </c>
      <c r="F333">
        <v>0.67</v>
      </c>
      <c r="G333">
        <v>1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</row>
    <row r="334" spans="1:13">
      <c r="A334">
        <v>3216</v>
      </c>
      <c r="B334">
        <v>40</v>
      </c>
      <c r="C334">
        <v>15</v>
      </c>
      <c r="D334">
        <v>19</v>
      </c>
      <c r="E334">
        <v>4</v>
      </c>
      <c r="F334">
        <v>0.2</v>
      </c>
      <c r="G334">
        <v>1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</row>
    <row r="335" spans="1:13">
      <c r="A335">
        <v>2765</v>
      </c>
      <c r="B335">
        <v>31</v>
      </c>
      <c r="C335">
        <v>5</v>
      </c>
      <c r="D335">
        <v>84</v>
      </c>
      <c r="E335">
        <v>1</v>
      </c>
      <c r="F335">
        <v>2.9</v>
      </c>
      <c r="G335">
        <v>1</v>
      </c>
      <c r="H335">
        <v>105</v>
      </c>
      <c r="I335">
        <v>0</v>
      </c>
      <c r="J335">
        <v>0</v>
      </c>
      <c r="K335">
        <v>0</v>
      </c>
      <c r="L335">
        <v>1</v>
      </c>
      <c r="M335">
        <v>0</v>
      </c>
    </row>
    <row r="336" spans="1:13">
      <c r="A336">
        <v>2504</v>
      </c>
      <c r="B336">
        <v>38</v>
      </c>
      <c r="C336">
        <v>14</v>
      </c>
      <c r="D336">
        <v>20</v>
      </c>
      <c r="E336">
        <v>4</v>
      </c>
      <c r="F336">
        <v>0.4</v>
      </c>
      <c r="G336">
        <v>1</v>
      </c>
      <c r="H336">
        <v>79</v>
      </c>
      <c r="I336">
        <v>0</v>
      </c>
      <c r="J336">
        <v>0</v>
      </c>
      <c r="K336">
        <v>1</v>
      </c>
      <c r="L336">
        <v>1</v>
      </c>
      <c r="M336">
        <v>0</v>
      </c>
    </row>
    <row r="337" spans="1:13">
      <c r="A337">
        <v>781</v>
      </c>
      <c r="B337">
        <v>32</v>
      </c>
      <c r="C337">
        <v>7</v>
      </c>
      <c r="D337">
        <v>42</v>
      </c>
      <c r="E337">
        <v>4</v>
      </c>
      <c r="F337">
        <v>0.8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1</v>
      </c>
      <c r="M337">
        <v>0</v>
      </c>
    </row>
    <row r="338" spans="1:13">
      <c r="A338">
        <v>1848</v>
      </c>
      <c r="B338">
        <v>25</v>
      </c>
      <c r="C338">
        <v>0</v>
      </c>
      <c r="D338">
        <v>52</v>
      </c>
      <c r="E338">
        <v>3</v>
      </c>
      <c r="F338">
        <v>2.6</v>
      </c>
      <c r="G338">
        <v>1</v>
      </c>
      <c r="H338">
        <v>159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>
      <c r="A339">
        <v>4150</v>
      </c>
      <c r="B339">
        <v>41</v>
      </c>
      <c r="C339">
        <v>15</v>
      </c>
      <c r="D339">
        <v>53</v>
      </c>
      <c r="E339">
        <v>1</v>
      </c>
      <c r="F339">
        <v>0.7</v>
      </c>
      <c r="G339">
        <v>1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</row>
    <row r="340" spans="1:13">
      <c r="A340">
        <v>947</v>
      </c>
      <c r="B340">
        <v>36</v>
      </c>
      <c r="C340">
        <v>11</v>
      </c>
      <c r="D340">
        <v>64</v>
      </c>
      <c r="E340">
        <v>4</v>
      </c>
      <c r="F340">
        <v>2.1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>
      <c r="A341">
        <v>3945</v>
      </c>
      <c r="B341">
        <v>56</v>
      </c>
      <c r="C341">
        <v>26</v>
      </c>
      <c r="D341">
        <v>62</v>
      </c>
      <c r="E341">
        <v>3</v>
      </c>
      <c r="F341">
        <v>1.4</v>
      </c>
      <c r="G341">
        <v>1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</row>
    <row r="342" spans="1:13">
      <c r="A342">
        <v>633</v>
      </c>
      <c r="B342">
        <v>57</v>
      </c>
      <c r="C342">
        <v>32</v>
      </c>
      <c r="D342">
        <v>165</v>
      </c>
      <c r="E342">
        <v>4</v>
      </c>
      <c r="F342">
        <v>2.7</v>
      </c>
      <c r="G342">
        <v>1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1</v>
      </c>
    </row>
    <row r="343" spans="1:13">
      <c r="A343">
        <v>4675</v>
      </c>
      <c r="B343">
        <v>40</v>
      </c>
      <c r="C343">
        <v>14</v>
      </c>
      <c r="D343">
        <v>93</v>
      </c>
      <c r="E343">
        <v>1</v>
      </c>
      <c r="F343">
        <v>2.8</v>
      </c>
      <c r="G343">
        <v>1</v>
      </c>
      <c r="H343">
        <v>328</v>
      </c>
      <c r="I343">
        <v>1</v>
      </c>
      <c r="J343">
        <v>1</v>
      </c>
      <c r="K343">
        <v>1</v>
      </c>
      <c r="L343">
        <v>1</v>
      </c>
      <c r="M343">
        <v>0</v>
      </c>
    </row>
    <row r="344" spans="1:13">
      <c r="A344">
        <v>4250</v>
      </c>
      <c r="B344">
        <v>37</v>
      </c>
      <c r="C344">
        <v>12</v>
      </c>
      <c r="D344">
        <v>63</v>
      </c>
      <c r="E344">
        <v>4</v>
      </c>
      <c r="F344">
        <v>2.1</v>
      </c>
      <c r="G344">
        <v>1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</row>
    <row r="345" spans="1:13">
      <c r="A345">
        <v>1091</v>
      </c>
      <c r="B345">
        <v>31</v>
      </c>
      <c r="C345">
        <v>5</v>
      </c>
      <c r="D345">
        <v>79</v>
      </c>
      <c r="E345">
        <v>4</v>
      </c>
      <c r="F345">
        <v>2.2000000000000002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>
      <c r="A346">
        <v>3674</v>
      </c>
      <c r="B346">
        <v>34</v>
      </c>
      <c r="C346">
        <v>9</v>
      </c>
      <c r="D346">
        <v>65</v>
      </c>
      <c r="E346">
        <v>4</v>
      </c>
      <c r="F346">
        <v>1.3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</row>
    <row r="347" spans="1:13">
      <c r="A347">
        <v>386</v>
      </c>
      <c r="B347">
        <v>35</v>
      </c>
      <c r="C347">
        <v>9</v>
      </c>
      <c r="D347">
        <v>40</v>
      </c>
      <c r="E347">
        <v>3</v>
      </c>
      <c r="F347">
        <v>0.9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</row>
    <row r="348" spans="1:13">
      <c r="A348">
        <v>1914</v>
      </c>
      <c r="B348">
        <v>57</v>
      </c>
      <c r="C348">
        <v>33</v>
      </c>
      <c r="D348">
        <v>134</v>
      </c>
      <c r="E348">
        <v>4</v>
      </c>
      <c r="F348">
        <v>0.9</v>
      </c>
      <c r="G348">
        <v>0</v>
      </c>
      <c r="H348">
        <v>198</v>
      </c>
      <c r="I348">
        <v>0</v>
      </c>
      <c r="J348">
        <v>0</v>
      </c>
      <c r="K348">
        <v>1</v>
      </c>
      <c r="L348">
        <v>0</v>
      </c>
      <c r="M348">
        <v>1</v>
      </c>
    </row>
    <row r="349" spans="1:13">
      <c r="A349">
        <v>3352</v>
      </c>
      <c r="B349">
        <v>52</v>
      </c>
      <c r="C349">
        <v>26</v>
      </c>
      <c r="D349">
        <v>191</v>
      </c>
      <c r="E349">
        <v>1</v>
      </c>
      <c r="F349">
        <v>1.7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</row>
    <row r="350" spans="1:13">
      <c r="A350">
        <v>1416</v>
      </c>
      <c r="B350">
        <v>33</v>
      </c>
      <c r="C350">
        <v>8</v>
      </c>
      <c r="D350">
        <v>48</v>
      </c>
      <c r="E350">
        <v>1</v>
      </c>
      <c r="F350">
        <v>1</v>
      </c>
      <c r="G350">
        <v>0</v>
      </c>
      <c r="H350">
        <v>212</v>
      </c>
      <c r="I350">
        <v>0</v>
      </c>
      <c r="J350">
        <v>0</v>
      </c>
      <c r="K350">
        <v>1</v>
      </c>
      <c r="L350">
        <v>0</v>
      </c>
      <c r="M350">
        <v>0</v>
      </c>
    </row>
    <row r="351" spans="1:13">
      <c r="A351">
        <v>3910</v>
      </c>
      <c r="B351">
        <v>33</v>
      </c>
      <c r="C351">
        <v>7</v>
      </c>
      <c r="D351">
        <v>111</v>
      </c>
      <c r="E351">
        <v>2</v>
      </c>
      <c r="F351">
        <v>1.3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</row>
    <row r="352" spans="1:13">
      <c r="A352">
        <v>561</v>
      </c>
      <c r="B352">
        <v>43</v>
      </c>
      <c r="C352">
        <v>18</v>
      </c>
      <c r="D352">
        <v>59</v>
      </c>
      <c r="E352">
        <v>1</v>
      </c>
      <c r="F352">
        <v>3.7</v>
      </c>
      <c r="G352">
        <v>1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</row>
    <row r="353" spans="1:13">
      <c r="A353">
        <v>3041</v>
      </c>
      <c r="B353">
        <v>28</v>
      </c>
      <c r="C353">
        <v>2</v>
      </c>
      <c r="D353">
        <v>33</v>
      </c>
      <c r="E353">
        <v>3</v>
      </c>
      <c r="F353">
        <v>1</v>
      </c>
      <c r="G353">
        <v>0</v>
      </c>
      <c r="H353">
        <v>167</v>
      </c>
      <c r="I353">
        <v>0</v>
      </c>
      <c r="J353">
        <v>0</v>
      </c>
      <c r="K353">
        <v>1</v>
      </c>
      <c r="L353">
        <v>0</v>
      </c>
      <c r="M353">
        <v>0</v>
      </c>
    </row>
    <row r="354" spans="1:13">
      <c r="A354">
        <v>878</v>
      </c>
      <c r="B354">
        <v>35</v>
      </c>
      <c r="C354">
        <v>11</v>
      </c>
      <c r="D354">
        <v>59</v>
      </c>
      <c r="E354">
        <v>4</v>
      </c>
      <c r="F354">
        <v>0.1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>
      <c r="A355">
        <v>860</v>
      </c>
      <c r="B355">
        <v>63</v>
      </c>
      <c r="C355">
        <v>37</v>
      </c>
      <c r="D355">
        <v>124</v>
      </c>
      <c r="E355">
        <v>3</v>
      </c>
      <c r="F355">
        <v>5</v>
      </c>
      <c r="G355">
        <v>1</v>
      </c>
      <c r="H355">
        <v>170</v>
      </c>
      <c r="I355">
        <v>0</v>
      </c>
      <c r="J355">
        <v>0</v>
      </c>
      <c r="K355">
        <v>0</v>
      </c>
      <c r="L355">
        <v>0</v>
      </c>
      <c r="M355">
        <v>1</v>
      </c>
    </row>
    <row r="356" spans="1:13">
      <c r="A356">
        <v>2563</v>
      </c>
      <c r="B356">
        <v>45</v>
      </c>
      <c r="C356">
        <v>21</v>
      </c>
      <c r="D356">
        <v>39</v>
      </c>
      <c r="E356">
        <v>2</v>
      </c>
      <c r="F356">
        <v>2.1</v>
      </c>
      <c r="G356">
        <v>1</v>
      </c>
      <c r="H356">
        <v>184</v>
      </c>
      <c r="I356">
        <v>0</v>
      </c>
      <c r="J356">
        <v>0</v>
      </c>
      <c r="K356">
        <v>0</v>
      </c>
      <c r="L356">
        <v>1</v>
      </c>
      <c r="M356">
        <v>0</v>
      </c>
    </row>
    <row r="357" spans="1:13">
      <c r="A357">
        <v>3180</v>
      </c>
      <c r="B357">
        <v>43</v>
      </c>
      <c r="C357">
        <v>17</v>
      </c>
      <c r="D357">
        <v>53</v>
      </c>
      <c r="E357">
        <v>2</v>
      </c>
      <c r="F357">
        <v>0.7</v>
      </c>
      <c r="G357">
        <v>0</v>
      </c>
      <c r="H357">
        <v>130</v>
      </c>
      <c r="I357">
        <v>1</v>
      </c>
      <c r="J357">
        <v>0</v>
      </c>
      <c r="K357">
        <v>1</v>
      </c>
      <c r="L357">
        <v>0</v>
      </c>
      <c r="M357">
        <v>0</v>
      </c>
    </row>
    <row r="358" spans="1:13">
      <c r="A358">
        <v>3274</v>
      </c>
      <c r="B358">
        <v>40</v>
      </c>
      <c r="C358">
        <v>15</v>
      </c>
      <c r="D358">
        <v>180</v>
      </c>
      <c r="E358">
        <v>1</v>
      </c>
      <c r="F358">
        <v>4.0999999999999996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>
      <c r="A359">
        <v>28</v>
      </c>
      <c r="B359">
        <v>46</v>
      </c>
      <c r="C359">
        <v>20</v>
      </c>
      <c r="D359">
        <v>158</v>
      </c>
      <c r="E359">
        <v>1</v>
      </c>
      <c r="F359">
        <v>2.4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1</v>
      </c>
      <c r="M359">
        <v>0</v>
      </c>
    </row>
    <row r="360" spans="1:13">
      <c r="A360">
        <v>3296</v>
      </c>
      <c r="B360">
        <v>42</v>
      </c>
      <c r="C360">
        <v>16</v>
      </c>
      <c r="D360">
        <v>141</v>
      </c>
      <c r="E360">
        <v>3</v>
      </c>
      <c r="F360">
        <v>4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</row>
    <row r="361" spans="1:13">
      <c r="A361">
        <v>736</v>
      </c>
      <c r="B361">
        <v>33</v>
      </c>
      <c r="C361">
        <v>7</v>
      </c>
      <c r="D361">
        <v>49</v>
      </c>
      <c r="E361">
        <v>4</v>
      </c>
      <c r="F361">
        <v>2.2000000000000002</v>
      </c>
      <c r="G361">
        <v>1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</row>
    <row r="362" spans="1:13">
      <c r="A362">
        <v>3252</v>
      </c>
      <c r="B362">
        <v>52</v>
      </c>
      <c r="C362">
        <v>26</v>
      </c>
      <c r="D362">
        <v>78</v>
      </c>
      <c r="E362">
        <v>3</v>
      </c>
      <c r="F362">
        <v>3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</row>
    <row r="363" spans="1:13">
      <c r="A363">
        <v>2354</v>
      </c>
      <c r="B363">
        <v>61</v>
      </c>
      <c r="C363">
        <v>36</v>
      </c>
      <c r="D363">
        <v>12</v>
      </c>
      <c r="E363">
        <v>4</v>
      </c>
      <c r="F363">
        <v>0.6</v>
      </c>
      <c r="G363">
        <v>1</v>
      </c>
      <c r="H363">
        <v>0</v>
      </c>
      <c r="I363">
        <v>0</v>
      </c>
      <c r="J363">
        <v>0</v>
      </c>
      <c r="K363">
        <v>1</v>
      </c>
      <c r="L363">
        <v>1</v>
      </c>
      <c r="M363">
        <v>0</v>
      </c>
    </row>
    <row r="364" spans="1:13">
      <c r="A364">
        <v>316</v>
      </c>
      <c r="B364">
        <v>24</v>
      </c>
      <c r="C364">
        <v>-2</v>
      </c>
      <c r="D364">
        <v>51</v>
      </c>
      <c r="E364">
        <v>3</v>
      </c>
      <c r="F364">
        <v>0.3</v>
      </c>
      <c r="G364">
        <v>1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</row>
    <row r="365" spans="1:13">
      <c r="A365">
        <v>2452</v>
      </c>
      <c r="B365">
        <v>51</v>
      </c>
      <c r="C365">
        <v>25</v>
      </c>
      <c r="D365">
        <v>119</v>
      </c>
      <c r="E365">
        <v>1</v>
      </c>
      <c r="F365">
        <v>4.9000000000000004</v>
      </c>
      <c r="G365">
        <v>0</v>
      </c>
      <c r="H365">
        <v>208</v>
      </c>
      <c r="I365">
        <v>0</v>
      </c>
      <c r="J365">
        <v>0</v>
      </c>
      <c r="K365">
        <v>1</v>
      </c>
      <c r="L365">
        <v>1</v>
      </c>
      <c r="M365">
        <v>0</v>
      </c>
    </row>
    <row r="366" spans="1:13">
      <c r="A366">
        <v>3793</v>
      </c>
      <c r="B366">
        <v>62</v>
      </c>
      <c r="C366">
        <v>36</v>
      </c>
      <c r="D366">
        <v>109</v>
      </c>
      <c r="E366">
        <v>4</v>
      </c>
      <c r="F366">
        <v>1.7</v>
      </c>
      <c r="G366">
        <v>1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</row>
    <row r="367" spans="1:13">
      <c r="A367">
        <v>3734</v>
      </c>
      <c r="B367">
        <v>58</v>
      </c>
      <c r="C367">
        <v>32</v>
      </c>
      <c r="D367">
        <v>72</v>
      </c>
      <c r="E367">
        <v>3</v>
      </c>
      <c r="F367">
        <v>0.3</v>
      </c>
      <c r="G367">
        <v>1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</row>
    <row r="368" spans="1:13">
      <c r="A368">
        <v>1253</v>
      </c>
      <c r="B368">
        <v>42</v>
      </c>
      <c r="C368">
        <v>17</v>
      </c>
      <c r="D368">
        <v>93</v>
      </c>
      <c r="E368">
        <v>4</v>
      </c>
      <c r="F368">
        <v>1.9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>
      <c r="A369">
        <v>4017</v>
      </c>
      <c r="B369">
        <v>53</v>
      </c>
      <c r="C369">
        <v>28</v>
      </c>
      <c r="D369">
        <v>173</v>
      </c>
      <c r="E369">
        <v>4</v>
      </c>
      <c r="F369">
        <v>2.7</v>
      </c>
      <c r="G369">
        <v>0</v>
      </c>
      <c r="H369">
        <v>427</v>
      </c>
      <c r="I369">
        <v>0</v>
      </c>
      <c r="J369">
        <v>0</v>
      </c>
      <c r="K369">
        <v>1</v>
      </c>
      <c r="L369">
        <v>0</v>
      </c>
      <c r="M369">
        <v>1</v>
      </c>
    </row>
    <row r="370" spans="1:13">
      <c r="A370">
        <v>1381</v>
      </c>
      <c r="B370">
        <v>60</v>
      </c>
      <c r="C370">
        <v>34</v>
      </c>
      <c r="D370">
        <v>105</v>
      </c>
      <c r="E370">
        <v>2</v>
      </c>
      <c r="F370">
        <v>1.4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</row>
    <row r="371" spans="1:13">
      <c r="A371">
        <v>3118</v>
      </c>
      <c r="B371">
        <v>42</v>
      </c>
      <c r="C371">
        <v>16</v>
      </c>
      <c r="D371">
        <v>65</v>
      </c>
      <c r="E371">
        <v>3</v>
      </c>
      <c r="F371">
        <v>0.5</v>
      </c>
      <c r="G371">
        <v>1</v>
      </c>
      <c r="H371">
        <v>256</v>
      </c>
      <c r="I371">
        <v>0</v>
      </c>
      <c r="J371">
        <v>0</v>
      </c>
      <c r="K371">
        <v>1</v>
      </c>
      <c r="L371">
        <v>0</v>
      </c>
      <c r="M371">
        <v>0</v>
      </c>
    </row>
    <row r="372" spans="1:13">
      <c r="A372">
        <v>3363</v>
      </c>
      <c r="B372">
        <v>30</v>
      </c>
      <c r="C372">
        <v>4</v>
      </c>
      <c r="D372">
        <v>18</v>
      </c>
      <c r="E372">
        <v>2</v>
      </c>
      <c r="F372">
        <v>0.3</v>
      </c>
      <c r="G372">
        <v>1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</row>
    <row r="373" spans="1:13">
      <c r="A373">
        <v>632</v>
      </c>
      <c r="B373">
        <v>45</v>
      </c>
      <c r="C373">
        <v>18</v>
      </c>
      <c r="D373">
        <v>40</v>
      </c>
      <c r="E373">
        <v>3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</row>
    <row r="374" spans="1:13">
      <c r="A374">
        <v>2662</v>
      </c>
      <c r="B374">
        <v>66</v>
      </c>
      <c r="C374">
        <v>41</v>
      </c>
      <c r="D374">
        <v>145</v>
      </c>
      <c r="E374">
        <v>1</v>
      </c>
      <c r="F374">
        <v>2.5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</row>
    <row r="375" spans="1:13">
      <c r="A375">
        <v>2334</v>
      </c>
      <c r="B375">
        <v>45</v>
      </c>
      <c r="C375">
        <v>21</v>
      </c>
      <c r="D375">
        <v>61</v>
      </c>
      <c r="E375">
        <v>3</v>
      </c>
      <c r="F375">
        <v>0.7</v>
      </c>
      <c r="G375">
        <v>0</v>
      </c>
      <c r="H375">
        <v>0</v>
      </c>
      <c r="I375">
        <v>1</v>
      </c>
      <c r="J375">
        <v>1</v>
      </c>
      <c r="K375">
        <v>1</v>
      </c>
      <c r="L375">
        <v>1</v>
      </c>
      <c r="M375">
        <v>0</v>
      </c>
    </row>
    <row r="376" spans="1:13">
      <c r="A376">
        <v>4302</v>
      </c>
      <c r="B376">
        <v>49</v>
      </c>
      <c r="C376">
        <v>24</v>
      </c>
      <c r="D376">
        <v>130</v>
      </c>
      <c r="E376">
        <v>4</v>
      </c>
      <c r="F376">
        <v>1.1000000000000001</v>
      </c>
      <c r="G376">
        <v>0</v>
      </c>
      <c r="H376">
        <v>281</v>
      </c>
      <c r="I376">
        <v>0</v>
      </c>
      <c r="J376">
        <v>1</v>
      </c>
      <c r="K376">
        <v>1</v>
      </c>
      <c r="L376">
        <v>0</v>
      </c>
      <c r="M376">
        <v>1</v>
      </c>
    </row>
    <row r="377" spans="1:13">
      <c r="A377">
        <v>2266</v>
      </c>
      <c r="B377">
        <v>47</v>
      </c>
      <c r="C377">
        <v>23</v>
      </c>
      <c r="D377">
        <v>88</v>
      </c>
      <c r="E377">
        <v>4</v>
      </c>
      <c r="F377">
        <v>1.4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>
      <c r="A378">
        <v>1706</v>
      </c>
      <c r="B378">
        <v>48</v>
      </c>
      <c r="C378">
        <v>24</v>
      </c>
      <c r="D378">
        <v>79</v>
      </c>
      <c r="E378">
        <v>4</v>
      </c>
      <c r="F378">
        <v>1.4</v>
      </c>
      <c r="G378">
        <v>1</v>
      </c>
      <c r="H378">
        <v>0</v>
      </c>
      <c r="I378">
        <v>1</v>
      </c>
      <c r="J378">
        <v>0</v>
      </c>
      <c r="K378">
        <v>0</v>
      </c>
      <c r="L378">
        <v>1</v>
      </c>
      <c r="M378">
        <v>0</v>
      </c>
    </row>
    <row r="379" spans="1:13">
      <c r="A379">
        <v>4508</v>
      </c>
      <c r="B379">
        <v>26</v>
      </c>
      <c r="C379">
        <v>1</v>
      </c>
      <c r="D379">
        <v>8</v>
      </c>
      <c r="E379">
        <v>2</v>
      </c>
      <c r="F379">
        <v>0.9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0</v>
      </c>
    </row>
    <row r="380" spans="1:13">
      <c r="A380">
        <v>2673</v>
      </c>
      <c r="B380">
        <v>30</v>
      </c>
      <c r="C380">
        <v>5</v>
      </c>
      <c r="D380">
        <v>131</v>
      </c>
      <c r="E380">
        <v>3</v>
      </c>
      <c r="F380">
        <v>0.5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</row>
    <row r="381" spans="1:13">
      <c r="A381">
        <v>1112</v>
      </c>
      <c r="B381">
        <v>54</v>
      </c>
      <c r="C381">
        <v>28</v>
      </c>
      <c r="D381">
        <v>183</v>
      </c>
      <c r="E381">
        <v>1</v>
      </c>
      <c r="F381">
        <v>1</v>
      </c>
      <c r="G381">
        <v>0</v>
      </c>
      <c r="H381">
        <v>442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>
      <c r="A382">
        <v>4445</v>
      </c>
      <c r="B382">
        <v>36</v>
      </c>
      <c r="C382">
        <v>10</v>
      </c>
      <c r="D382">
        <v>73</v>
      </c>
      <c r="E382">
        <v>2</v>
      </c>
      <c r="F382">
        <v>2.8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1</v>
      </c>
      <c r="M382">
        <v>0</v>
      </c>
    </row>
    <row r="383" spans="1:13">
      <c r="A383">
        <v>3751</v>
      </c>
      <c r="B383">
        <v>57</v>
      </c>
      <c r="C383">
        <v>32</v>
      </c>
      <c r="D383">
        <v>52</v>
      </c>
      <c r="E383">
        <v>3</v>
      </c>
      <c r="F383">
        <v>0.5</v>
      </c>
      <c r="G383">
        <v>1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</row>
    <row r="384" spans="1:13">
      <c r="A384">
        <v>3558</v>
      </c>
      <c r="B384">
        <v>46</v>
      </c>
      <c r="C384">
        <v>20</v>
      </c>
      <c r="D384">
        <v>54</v>
      </c>
      <c r="E384">
        <v>4</v>
      </c>
      <c r="F384">
        <v>2.9</v>
      </c>
      <c r="G384">
        <v>0</v>
      </c>
      <c r="H384">
        <v>189</v>
      </c>
      <c r="I384">
        <v>0</v>
      </c>
      <c r="J384">
        <v>0</v>
      </c>
      <c r="K384">
        <v>1</v>
      </c>
      <c r="L384">
        <v>1</v>
      </c>
      <c r="M384">
        <v>0</v>
      </c>
    </row>
    <row r="385" spans="1:13">
      <c r="A385">
        <v>3835</v>
      </c>
      <c r="B385">
        <v>48</v>
      </c>
      <c r="C385">
        <v>22</v>
      </c>
      <c r="D385">
        <v>28</v>
      </c>
      <c r="E385">
        <v>1</v>
      </c>
      <c r="F385">
        <v>1.4</v>
      </c>
      <c r="G385">
        <v>1</v>
      </c>
      <c r="H385">
        <v>75</v>
      </c>
      <c r="I385">
        <v>0</v>
      </c>
      <c r="J385">
        <v>0</v>
      </c>
      <c r="K385">
        <v>1</v>
      </c>
      <c r="L385">
        <v>0</v>
      </c>
      <c r="M385">
        <v>0</v>
      </c>
    </row>
    <row r="386" spans="1:13">
      <c r="A386">
        <v>53</v>
      </c>
      <c r="B386">
        <v>30</v>
      </c>
      <c r="C386">
        <v>6</v>
      </c>
      <c r="D386">
        <v>72</v>
      </c>
      <c r="E386">
        <v>1</v>
      </c>
      <c r="F386">
        <v>0.1</v>
      </c>
      <c r="G386">
        <v>0</v>
      </c>
      <c r="H386">
        <v>207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>
      <c r="A387">
        <v>286</v>
      </c>
      <c r="B387">
        <v>40</v>
      </c>
      <c r="C387">
        <v>13</v>
      </c>
      <c r="D387">
        <v>69</v>
      </c>
      <c r="E387">
        <v>3</v>
      </c>
      <c r="F387">
        <v>2.33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>
      <c r="A388">
        <v>3357</v>
      </c>
      <c r="B388">
        <v>49</v>
      </c>
      <c r="C388">
        <v>23</v>
      </c>
      <c r="D388">
        <v>115</v>
      </c>
      <c r="E388">
        <v>3</v>
      </c>
      <c r="F388">
        <v>4.5999999999999996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</row>
    <row r="389" spans="1:13">
      <c r="A389">
        <v>1275</v>
      </c>
      <c r="B389">
        <v>62</v>
      </c>
      <c r="C389">
        <v>37</v>
      </c>
      <c r="D389">
        <v>61</v>
      </c>
      <c r="E389">
        <v>4</v>
      </c>
      <c r="F389">
        <v>1.7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>
      <c r="A390">
        <v>4754</v>
      </c>
      <c r="B390">
        <v>46</v>
      </c>
      <c r="C390">
        <v>21</v>
      </c>
      <c r="D390">
        <v>85</v>
      </c>
      <c r="E390">
        <v>1</v>
      </c>
      <c r="F390">
        <v>0.2</v>
      </c>
      <c r="G390">
        <v>1</v>
      </c>
      <c r="H390">
        <v>0</v>
      </c>
      <c r="I390">
        <v>1</v>
      </c>
      <c r="J390">
        <v>1</v>
      </c>
      <c r="K390">
        <v>1</v>
      </c>
      <c r="L390">
        <v>1</v>
      </c>
      <c r="M390">
        <v>0</v>
      </c>
    </row>
    <row r="391" spans="1:13">
      <c r="A391">
        <v>3405</v>
      </c>
      <c r="B391">
        <v>39</v>
      </c>
      <c r="C391">
        <v>14</v>
      </c>
      <c r="D391">
        <v>21</v>
      </c>
      <c r="E391">
        <v>1</v>
      </c>
      <c r="F391">
        <v>0.6</v>
      </c>
      <c r="G391">
        <v>1</v>
      </c>
      <c r="H391">
        <v>101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>
      <c r="A392">
        <v>3340</v>
      </c>
      <c r="B392">
        <v>27</v>
      </c>
      <c r="C392">
        <v>1</v>
      </c>
      <c r="D392">
        <v>141</v>
      </c>
      <c r="E392">
        <v>4</v>
      </c>
      <c r="F392">
        <v>5.0999999999999996</v>
      </c>
      <c r="G392">
        <v>1</v>
      </c>
      <c r="H392">
        <v>354</v>
      </c>
      <c r="I392">
        <v>0</v>
      </c>
      <c r="J392">
        <v>0</v>
      </c>
      <c r="K392">
        <v>0</v>
      </c>
      <c r="L392">
        <v>0</v>
      </c>
      <c r="M392">
        <v>1</v>
      </c>
    </row>
    <row r="393" spans="1:13">
      <c r="A393">
        <v>4050</v>
      </c>
      <c r="B393">
        <v>54</v>
      </c>
      <c r="C393">
        <v>28</v>
      </c>
      <c r="D393">
        <v>82</v>
      </c>
      <c r="E393">
        <v>4</v>
      </c>
      <c r="F393">
        <v>2.6</v>
      </c>
      <c r="G393">
        <v>1</v>
      </c>
      <c r="H393">
        <v>294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>
      <c r="A394">
        <v>4107</v>
      </c>
      <c r="B394">
        <v>48</v>
      </c>
      <c r="C394">
        <v>22</v>
      </c>
      <c r="D394">
        <v>54</v>
      </c>
      <c r="E394">
        <v>1</v>
      </c>
      <c r="F394">
        <v>1.2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>
      <c r="A395">
        <v>1083</v>
      </c>
      <c r="B395">
        <v>30</v>
      </c>
      <c r="C395">
        <v>5</v>
      </c>
      <c r="D395">
        <v>85</v>
      </c>
      <c r="E395">
        <v>1</v>
      </c>
      <c r="F395">
        <v>2.6</v>
      </c>
      <c r="G395">
        <v>1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</row>
    <row r="396" spans="1:13">
      <c r="A396">
        <v>1180</v>
      </c>
      <c r="B396">
        <v>36</v>
      </c>
      <c r="C396">
        <v>11</v>
      </c>
      <c r="D396">
        <v>98</v>
      </c>
      <c r="E396">
        <v>3</v>
      </c>
      <c r="F396">
        <v>1.2</v>
      </c>
      <c r="G396">
        <v>1</v>
      </c>
      <c r="H396">
        <v>0</v>
      </c>
      <c r="I396">
        <v>1</v>
      </c>
      <c r="J396">
        <v>0</v>
      </c>
      <c r="K396">
        <v>0</v>
      </c>
      <c r="L396">
        <v>1</v>
      </c>
      <c r="M396">
        <v>0</v>
      </c>
    </row>
    <row r="397" spans="1:13">
      <c r="A397">
        <v>1478</v>
      </c>
      <c r="B397">
        <v>40</v>
      </c>
      <c r="C397">
        <v>14</v>
      </c>
      <c r="D397">
        <v>64</v>
      </c>
      <c r="E397">
        <v>4</v>
      </c>
      <c r="F397">
        <v>0.2</v>
      </c>
      <c r="G397">
        <v>1</v>
      </c>
      <c r="H397">
        <v>0</v>
      </c>
      <c r="I397">
        <v>0</v>
      </c>
      <c r="J397">
        <v>0</v>
      </c>
      <c r="K397">
        <v>1</v>
      </c>
      <c r="L397">
        <v>1</v>
      </c>
      <c r="M397">
        <v>0</v>
      </c>
    </row>
    <row r="398" spans="1:13">
      <c r="A398">
        <v>153</v>
      </c>
      <c r="B398">
        <v>57</v>
      </c>
      <c r="C398">
        <v>32</v>
      </c>
      <c r="D398">
        <v>24</v>
      </c>
      <c r="E398">
        <v>1</v>
      </c>
      <c r="F398">
        <v>1.3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1</v>
      </c>
      <c r="M398">
        <v>0</v>
      </c>
    </row>
    <row r="399" spans="1:13">
      <c r="A399">
        <v>3794</v>
      </c>
      <c r="B399">
        <v>54</v>
      </c>
      <c r="C399">
        <v>28</v>
      </c>
      <c r="D399">
        <v>140</v>
      </c>
      <c r="E399">
        <v>1</v>
      </c>
      <c r="F399">
        <v>2.9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</row>
    <row r="400" spans="1:13">
      <c r="A400">
        <v>493</v>
      </c>
      <c r="B400">
        <v>60</v>
      </c>
      <c r="C400">
        <v>36</v>
      </c>
      <c r="D400">
        <v>38</v>
      </c>
      <c r="E400">
        <v>4</v>
      </c>
      <c r="F400">
        <v>1.3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</row>
    <row r="401" spans="1:13">
      <c r="A401">
        <v>4021</v>
      </c>
      <c r="B401">
        <v>58</v>
      </c>
      <c r="C401">
        <v>32</v>
      </c>
      <c r="D401">
        <v>191</v>
      </c>
      <c r="E401">
        <v>4</v>
      </c>
      <c r="F401">
        <v>5.2</v>
      </c>
      <c r="G401">
        <v>1</v>
      </c>
      <c r="H401">
        <v>194</v>
      </c>
      <c r="I401">
        <v>0</v>
      </c>
      <c r="J401">
        <v>0</v>
      </c>
      <c r="K401">
        <v>0</v>
      </c>
      <c r="L401">
        <v>1</v>
      </c>
      <c r="M401">
        <v>1</v>
      </c>
    </row>
    <row r="402" spans="1:13">
      <c r="A402">
        <v>32</v>
      </c>
      <c r="B402">
        <v>40</v>
      </c>
      <c r="C402">
        <v>16</v>
      </c>
      <c r="D402">
        <v>29</v>
      </c>
      <c r="E402">
        <v>1</v>
      </c>
      <c r="F402">
        <v>2</v>
      </c>
      <c r="G402">
        <v>1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</row>
    <row r="403" spans="1:13">
      <c r="A403">
        <v>2600</v>
      </c>
      <c r="B403">
        <v>44</v>
      </c>
      <c r="C403">
        <v>20</v>
      </c>
      <c r="D403">
        <v>71</v>
      </c>
      <c r="E403">
        <v>4</v>
      </c>
      <c r="F403">
        <v>2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</row>
    <row r="404" spans="1:13">
      <c r="A404">
        <v>1406</v>
      </c>
      <c r="B404">
        <v>46</v>
      </c>
      <c r="C404">
        <v>22</v>
      </c>
      <c r="D404">
        <v>183</v>
      </c>
      <c r="E404">
        <v>1</v>
      </c>
      <c r="F404">
        <v>3.1</v>
      </c>
      <c r="G404">
        <v>1</v>
      </c>
      <c r="H404">
        <v>0</v>
      </c>
      <c r="I404">
        <v>0</v>
      </c>
      <c r="J404">
        <v>1</v>
      </c>
      <c r="K404">
        <v>1</v>
      </c>
      <c r="L404">
        <v>1</v>
      </c>
      <c r="M404">
        <v>1</v>
      </c>
    </row>
    <row r="405" spans="1:13">
      <c r="A405">
        <v>2734</v>
      </c>
      <c r="B405">
        <v>55</v>
      </c>
      <c r="C405">
        <v>29</v>
      </c>
      <c r="D405">
        <v>72</v>
      </c>
      <c r="E405">
        <v>3</v>
      </c>
      <c r="F405">
        <v>0.3</v>
      </c>
      <c r="G405">
        <v>1</v>
      </c>
      <c r="H405">
        <v>147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>
      <c r="A406">
        <v>3687</v>
      </c>
      <c r="B406">
        <v>60</v>
      </c>
      <c r="C406">
        <v>35</v>
      </c>
      <c r="D406">
        <v>122</v>
      </c>
      <c r="E406">
        <v>1</v>
      </c>
      <c r="F406">
        <v>1.3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>
      <c r="A407">
        <v>3868</v>
      </c>
      <c r="B407">
        <v>44</v>
      </c>
      <c r="C407">
        <v>19</v>
      </c>
      <c r="D407">
        <v>61</v>
      </c>
      <c r="E407">
        <v>3</v>
      </c>
      <c r="F407">
        <v>2.7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>
      <c r="A408">
        <v>4460</v>
      </c>
      <c r="B408">
        <v>32</v>
      </c>
      <c r="C408">
        <v>8</v>
      </c>
      <c r="D408">
        <v>115</v>
      </c>
      <c r="E408">
        <v>1</v>
      </c>
      <c r="F408">
        <v>4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>
      <c r="A409">
        <v>3453</v>
      </c>
      <c r="B409">
        <v>61</v>
      </c>
      <c r="C409">
        <v>37</v>
      </c>
      <c r="D409">
        <v>23</v>
      </c>
      <c r="E409">
        <v>3</v>
      </c>
      <c r="F409">
        <v>0.4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>
      <c r="A410">
        <v>2184</v>
      </c>
      <c r="B410">
        <v>34</v>
      </c>
      <c r="C410">
        <v>8</v>
      </c>
      <c r="D410">
        <v>29</v>
      </c>
      <c r="E410">
        <v>2</v>
      </c>
      <c r="F410">
        <v>2</v>
      </c>
      <c r="G410">
        <v>1</v>
      </c>
      <c r="H410">
        <v>0</v>
      </c>
      <c r="I410">
        <v>0</v>
      </c>
      <c r="J410">
        <v>0</v>
      </c>
      <c r="K410">
        <v>1</v>
      </c>
      <c r="L410">
        <v>1</v>
      </c>
      <c r="M410">
        <v>0</v>
      </c>
    </row>
    <row r="411" spans="1:13">
      <c r="A411">
        <v>1355</v>
      </c>
      <c r="B411">
        <v>35</v>
      </c>
      <c r="C411">
        <v>10</v>
      </c>
      <c r="D411">
        <v>179</v>
      </c>
      <c r="E411">
        <v>1</v>
      </c>
      <c r="F411">
        <v>8.6</v>
      </c>
      <c r="G411">
        <v>0</v>
      </c>
      <c r="H411">
        <v>357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>
      <c r="A412">
        <v>4405</v>
      </c>
      <c r="B412">
        <v>29</v>
      </c>
      <c r="C412">
        <v>5</v>
      </c>
      <c r="D412">
        <v>34</v>
      </c>
      <c r="E412">
        <v>1</v>
      </c>
      <c r="F412">
        <v>0.4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>
      <c r="A413">
        <v>3544</v>
      </c>
      <c r="B413">
        <v>37</v>
      </c>
      <c r="C413">
        <v>11</v>
      </c>
      <c r="D413">
        <v>194</v>
      </c>
      <c r="E413">
        <v>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>
      <c r="A414">
        <v>1664</v>
      </c>
      <c r="B414">
        <v>57</v>
      </c>
      <c r="C414">
        <v>32</v>
      </c>
      <c r="D414">
        <v>42</v>
      </c>
      <c r="E414">
        <v>3</v>
      </c>
      <c r="F414">
        <v>0.5</v>
      </c>
      <c r="G414">
        <v>1</v>
      </c>
      <c r="H414">
        <v>0</v>
      </c>
      <c r="I414">
        <v>1</v>
      </c>
      <c r="J414">
        <v>0</v>
      </c>
      <c r="K414">
        <v>1</v>
      </c>
      <c r="L414">
        <v>0</v>
      </c>
      <c r="M414">
        <v>0</v>
      </c>
    </row>
    <row r="415" spans="1:13">
      <c r="A415">
        <v>2958</v>
      </c>
      <c r="B415">
        <v>61</v>
      </c>
      <c r="C415">
        <v>36</v>
      </c>
      <c r="D415">
        <v>53</v>
      </c>
      <c r="E415">
        <v>3</v>
      </c>
      <c r="F415">
        <v>0.5</v>
      </c>
      <c r="G415">
        <v>1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</row>
    <row r="416" spans="1:13">
      <c r="A416">
        <v>3248</v>
      </c>
      <c r="B416">
        <v>44</v>
      </c>
      <c r="C416">
        <v>20</v>
      </c>
      <c r="D416">
        <v>113</v>
      </c>
      <c r="E416">
        <v>2</v>
      </c>
      <c r="F416">
        <v>3.3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1</v>
      </c>
      <c r="M416">
        <v>0</v>
      </c>
    </row>
    <row r="417" spans="1:13">
      <c r="A417">
        <v>3362</v>
      </c>
      <c r="B417">
        <v>31</v>
      </c>
      <c r="C417">
        <v>5</v>
      </c>
      <c r="D417">
        <v>85</v>
      </c>
      <c r="E417">
        <v>3</v>
      </c>
      <c r="F417">
        <v>1.6</v>
      </c>
      <c r="G417">
        <v>0</v>
      </c>
      <c r="H417">
        <v>87</v>
      </c>
      <c r="I417">
        <v>0</v>
      </c>
      <c r="J417">
        <v>0</v>
      </c>
      <c r="K417">
        <v>1</v>
      </c>
      <c r="L417">
        <v>1</v>
      </c>
      <c r="M417">
        <v>0</v>
      </c>
    </row>
    <row r="418" spans="1:13">
      <c r="A418">
        <v>4519</v>
      </c>
      <c r="B418">
        <v>53</v>
      </c>
      <c r="C418">
        <v>28</v>
      </c>
      <c r="D418">
        <v>30</v>
      </c>
      <c r="E418">
        <v>4</v>
      </c>
      <c r="F418">
        <v>0.2</v>
      </c>
      <c r="G418">
        <v>1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</row>
    <row r="419" spans="1:13">
      <c r="A419">
        <v>4277</v>
      </c>
      <c r="B419">
        <v>50</v>
      </c>
      <c r="C419">
        <v>24</v>
      </c>
      <c r="D419">
        <v>155</v>
      </c>
      <c r="E419">
        <v>1</v>
      </c>
      <c r="F419">
        <v>7.3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1</v>
      </c>
      <c r="M419">
        <v>0</v>
      </c>
    </row>
    <row r="420" spans="1:13">
      <c r="A420">
        <v>2361</v>
      </c>
      <c r="B420">
        <v>27</v>
      </c>
      <c r="C420">
        <v>1</v>
      </c>
      <c r="D420">
        <v>85</v>
      </c>
      <c r="E420">
        <v>2</v>
      </c>
      <c r="F420">
        <v>1.6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>
      <c r="A421">
        <v>2454</v>
      </c>
      <c r="B421">
        <v>43</v>
      </c>
      <c r="C421">
        <v>19</v>
      </c>
      <c r="D421">
        <v>60</v>
      </c>
      <c r="E421">
        <v>3</v>
      </c>
      <c r="F421">
        <v>2.1</v>
      </c>
      <c r="G421">
        <v>1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</row>
    <row r="422" spans="1:13">
      <c r="A422">
        <v>2969</v>
      </c>
      <c r="B422">
        <v>44</v>
      </c>
      <c r="C422">
        <v>18</v>
      </c>
      <c r="D422">
        <v>162</v>
      </c>
      <c r="E422">
        <v>4</v>
      </c>
      <c r="F422">
        <v>1.3</v>
      </c>
      <c r="G422">
        <v>0</v>
      </c>
      <c r="H422">
        <v>301</v>
      </c>
      <c r="I422">
        <v>0</v>
      </c>
      <c r="J422">
        <v>0</v>
      </c>
      <c r="K422">
        <v>0</v>
      </c>
      <c r="L422">
        <v>0</v>
      </c>
      <c r="M422">
        <v>1</v>
      </c>
    </row>
    <row r="423" spans="1:13">
      <c r="A423">
        <v>1334</v>
      </c>
      <c r="B423">
        <v>62</v>
      </c>
      <c r="C423">
        <v>38</v>
      </c>
      <c r="D423">
        <v>99</v>
      </c>
      <c r="E423">
        <v>4</v>
      </c>
      <c r="F423">
        <v>1.7</v>
      </c>
      <c r="G423">
        <v>1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</row>
    <row r="424" spans="1:13">
      <c r="A424">
        <v>4410</v>
      </c>
      <c r="B424">
        <v>43</v>
      </c>
      <c r="C424">
        <v>19</v>
      </c>
      <c r="D424">
        <v>75</v>
      </c>
      <c r="E424">
        <v>4</v>
      </c>
      <c r="F424">
        <v>0.2</v>
      </c>
      <c r="G424">
        <v>1</v>
      </c>
      <c r="H424">
        <v>102</v>
      </c>
      <c r="I424">
        <v>0</v>
      </c>
      <c r="J424">
        <v>0</v>
      </c>
      <c r="K424">
        <v>1</v>
      </c>
      <c r="L424">
        <v>0</v>
      </c>
      <c r="M424">
        <v>0</v>
      </c>
    </row>
    <row r="425" spans="1:13">
      <c r="A425">
        <v>1437</v>
      </c>
      <c r="B425">
        <v>46</v>
      </c>
      <c r="C425">
        <v>21</v>
      </c>
      <c r="D425">
        <v>80</v>
      </c>
      <c r="E425">
        <v>4</v>
      </c>
      <c r="F425">
        <v>0.4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1</v>
      </c>
      <c r="M425">
        <v>0</v>
      </c>
    </row>
    <row r="426" spans="1:13">
      <c r="A426">
        <v>1073</v>
      </c>
      <c r="B426">
        <v>54</v>
      </c>
      <c r="C426">
        <v>24</v>
      </c>
      <c r="D426">
        <v>75</v>
      </c>
      <c r="E426">
        <v>2</v>
      </c>
      <c r="F426">
        <v>4.5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>
      <c r="A427">
        <v>112</v>
      </c>
      <c r="B427">
        <v>62</v>
      </c>
      <c r="C427">
        <v>38</v>
      </c>
      <c r="D427">
        <v>45</v>
      </c>
      <c r="E427">
        <v>4</v>
      </c>
      <c r="F427">
        <v>1.3</v>
      </c>
      <c r="G427">
        <v>1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</row>
    <row r="428" spans="1:13">
      <c r="A428">
        <v>4249</v>
      </c>
      <c r="B428">
        <v>58</v>
      </c>
      <c r="C428">
        <v>33</v>
      </c>
      <c r="D428">
        <v>138</v>
      </c>
      <c r="E428">
        <v>2</v>
      </c>
      <c r="F428">
        <v>3.9</v>
      </c>
      <c r="G428">
        <v>0</v>
      </c>
      <c r="H428">
        <v>0</v>
      </c>
      <c r="I428">
        <v>1</v>
      </c>
      <c r="J428">
        <v>0</v>
      </c>
      <c r="K428">
        <v>1</v>
      </c>
      <c r="L428">
        <v>0</v>
      </c>
      <c r="M428">
        <v>0</v>
      </c>
    </row>
    <row r="429" spans="1:13">
      <c r="A429">
        <v>4451</v>
      </c>
      <c r="B429">
        <v>44</v>
      </c>
      <c r="C429">
        <v>20</v>
      </c>
      <c r="D429">
        <v>45</v>
      </c>
      <c r="E429">
        <v>2</v>
      </c>
      <c r="F429">
        <v>2.5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</row>
    <row r="430" spans="1:13">
      <c r="A430">
        <v>2795</v>
      </c>
      <c r="B430">
        <v>52</v>
      </c>
      <c r="C430">
        <v>26</v>
      </c>
      <c r="D430">
        <v>35</v>
      </c>
      <c r="E430">
        <v>4</v>
      </c>
      <c r="F430">
        <v>1.8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</row>
    <row r="431" spans="1:13">
      <c r="A431">
        <v>491</v>
      </c>
      <c r="B431">
        <v>34</v>
      </c>
      <c r="C431">
        <v>10</v>
      </c>
      <c r="D431">
        <v>90</v>
      </c>
      <c r="E431">
        <v>2</v>
      </c>
      <c r="F431">
        <v>2.7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</row>
    <row r="432" spans="1:13">
      <c r="A432">
        <v>3076</v>
      </c>
      <c r="B432">
        <v>26</v>
      </c>
      <c r="C432">
        <v>0</v>
      </c>
      <c r="D432">
        <v>85</v>
      </c>
      <c r="E432">
        <v>2</v>
      </c>
      <c r="F432">
        <v>1.6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>
      <c r="A433">
        <v>766</v>
      </c>
      <c r="B433">
        <v>47</v>
      </c>
      <c r="C433">
        <v>21</v>
      </c>
      <c r="D433">
        <v>109</v>
      </c>
      <c r="E433">
        <v>4</v>
      </c>
      <c r="F433">
        <v>1.8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</row>
    <row r="434" spans="1:13">
      <c r="A434">
        <v>2027</v>
      </c>
      <c r="B434">
        <v>59</v>
      </c>
      <c r="C434">
        <v>33</v>
      </c>
      <c r="D434">
        <v>80</v>
      </c>
      <c r="E434">
        <v>2</v>
      </c>
      <c r="F434">
        <v>0.7</v>
      </c>
      <c r="G434">
        <v>1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</row>
    <row r="435" spans="1:13">
      <c r="A435">
        <v>3064</v>
      </c>
      <c r="B435">
        <v>54</v>
      </c>
      <c r="C435">
        <v>29</v>
      </c>
      <c r="D435">
        <v>21</v>
      </c>
      <c r="E435">
        <v>4</v>
      </c>
      <c r="F435">
        <v>0.1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>
      <c r="A436">
        <v>1604</v>
      </c>
      <c r="B436">
        <v>36</v>
      </c>
      <c r="C436">
        <v>6</v>
      </c>
      <c r="D436">
        <v>138</v>
      </c>
      <c r="E436">
        <v>1</v>
      </c>
      <c r="F436">
        <v>7</v>
      </c>
      <c r="G436">
        <v>1</v>
      </c>
      <c r="H436">
        <v>86</v>
      </c>
      <c r="I436">
        <v>0</v>
      </c>
      <c r="J436">
        <v>0</v>
      </c>
      <c r="K436">
        <v>1</v>
      </c>
      <c r="L436">
        <v>0</v>
      </c>
      <c r="M436">
        <v>1</v>
      </c>
    </row>
    <row r="437" spans="1:13">
      <c r="A437">
        <v>984</v>
      </c>
      <c r="B437">
        <v>46</v>
      </c>
      <c r="C437">
        <v>22</v>
      </c>
      <c r="D437">
        <v>142</v>
      </c>
      <c r="E437">
        <v>2</v>
      </c>
      <c r="F437">
        <v>3.3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>
      <c r="A438">
        <v>2968</v>
      </c>
      <c r="B438">
        <v>38</v>
      </c>
      <c r="C438">
        <v>14</v>
      </c>
      <c r="D438">
        <v>95</v>
      </c>
      <c r="E438">
        <v>2</v>
      </c>
      <c r="F438">
        <v>1.9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1</v>
      </c>
      <c r="M438">
        <v>0</v>
      </c>
    </row>
    <row r="439" spans="1:13">
      <c r="A439">
        <v>4261</v>
      </c>
      <c r="B439">
        <v>57</v>
      </c>
      <c r="C439">
        <v>31</v>
      </c>
      <c r="D439">
        <v>52</v>
      </c>
      <c r="E439">
        <v>1</v>
      </c>
      <c r="F439">
        <v>1.4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</row>
    <row r="440" spans="1:13">
      <c r="A440">
        <v>1</v>
      </c>
      <c r="B440">
        <v>25</v>
      </c>
      <c r="C440">
        <v>1</v>
      </c>
      <c r="D440">
        <v>49</v>
      </c>
      <c r="E440">
        <v>4</v>
      </c>
      <c r="F440">
        <v>1.6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</row>
    <row r="441" spans="1:13">
      <c r="A441">
        <v>1600</v>
      </c>
      <c r="B441">
        <v>50</v>
      </c>
      <c r="C441">
        <v>24</v>
      </c>
      <c r="D441">
        <v>124</v>
      </c>
      <c r="E441">
        <v>1</v>
      </c>
      <c r="F441">
        <v>4.9000000000000004</v>
      </c>
      <c r="G441">
        <v>0</v>
      </c>
      <c r="H441">
        <v>266</v>
      </c>
      <c r="I441">
        <v>0</v>
      </c>
      <c r="J441">
        <v>0</v>
      </c>
      <c r="K441">
        <v>1</v>
      </c>
      <c r="L441">
        <v>0</v>
      </c>
      <c r="M441">
        <v>0</v>
      </c>
    </row>
    <row r="442" spans="1:13">
      <c r="A442">
        <v>2128</v>
      </c>
      <c r="B442">
        <v>40</v>
      </c>
      <c r="C442">
        <v>14</v>
      </c>
      <c r="D442">
        <v>179</v>
      </c>
      <c r="E442">
        <v>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>
      <c r="A443">
        <v>445</v>
      </c>
      <c r="B443">
        <v>64</v>
      </c>
      <c r="C443">
        <v>40</v>
      </c>
      <c r="D443">
        <v>91</v>
      </c>
      <c r="E443">
        <v>2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1</v>
      </c>
      <c r="L443">
        <v>1</v>
      </c>
      <c r="M443">
        <v>0</v>
      </c>
    </row>
    <row r="444" spans="1:13">
      <c r="A444">
        <v>1962</v>
      </c>
      <c r="B444">
        <v>52</v>
      </c>
      <c r="C444">
        <v>26</v>
      </c>
      <c r="D444">
        <v>114</v>
      </c>
      <c r="E444">
        <v>1</v>
      </c>
      <c r="F444">
        <v>4.9000000000000004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>
      <c r="A445">
        <v>1513</v>
      </c>
      <c r="B445">
        <v>53</v>
      </c>
      <c r="C445">
        <v>28</v>
      </c>
      <c r="D445">
        <v>44</v>
      </c>
      <c r="E445">
        <v>3</v>
      </c>
      <c r="F445">
        <v>1.7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>
      <c r="A446">
        <v>2034</v>
      </c>
      <c r="B446">
        <v>49</v>
      </c>
      <c r="C446">
        <v>23</v>
      </c>
      <c r="D446">
        <v>83</v>
      </c>
      <c r="E446">
        <v>1</v>
      </c>
      <c r="F446">
        <v>0.3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1</v>
      </c>
      <c r="M446">
        <v>0</v>
      </c>
    </row>
    <row r="447" spans="1:13">
      <c r="A447">
        <v>4477</v>
      </c>
      <c r="B447">
        <v>58</v>
      </c>
      <c r="C447">
        <v>32</v>
      </c>
      <c r="D447">
        <v>40</v>
      </c>
      <c r="E447">
        <v>2</v>
      </c>
      <c r="F447">
        <v>0.3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>
      <c r="A448">
        <v>4123</v>
      </c>
      <c r="B448">
        <v>56</v>
      </c>
      <c r="C448">
        <v>30</v>
      </c>
      <c r="D448">
        <v>195</v>
      </c>
      <c r="E448">
        <v>1</v>
      </c>
      <c r="F448">
        <v>2.9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>
      <c r="A449">
        <v>2553</v>
      </c>
      <c r="B449">
        <v>39</v>
      </c>
      <c r="C449">
        <v>15</v>
      </c>
      <c r="D449">
        <v>65</v>
      </c>
      <c r="E449">
        <v>1</v>
      </c>
      <c r="F449">
        <v>1.5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>
      <c r="A450">
        <v>2874</v>
      </c>
      <c r="B450">
        <v>48</v>
      </c>
      <c r="C450">
        <v>23</v>
      </c>
      <c r="D450">
        <v>35</v>
      </c>
      <c r="E450">
        <v>1</v>
      </c>
      <c r="F450">
        <v>0.1</v>
      </c>
      <c r="G450">
        <v>0</v>
      </c>
      <c r="H450">
        <v>0</v>
      </c>
      <c r="I450">
        <v>1</v>
      </c>
      <c r="J450">
        <v>0</v>
      </c>
      <c r="K450">
        <v>1</v>
      </c>
      <c r="L450">
        <v>0</v>
      </c>
      <c r="M450">
        <v>0</v>
      </c>
    </row>
    <row r="451" spans="1:13">
      <c r="A451">
        <v>4286</v>
      </c>
      <c r="B451">
        <v>23</v>
      </c>
      <c r="C451">
        <v>-3</v>
      </c>
      <c r="D451">
        <v>149</v>
      </c>
      <c r="E451">
        <v>2</v>
      </c>
      <c r="F451">
        <v>7.2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</row>
    <row r="452" spans="1:13">
      <c r="A452">
        <v>3025</v>
      </c>
      <c r="B452">
        <v>61</v>
      </c>
      <c r="C452">
        <v>35</v>
      </c>
      <c r="D452">
        <v>78</v>
      </c>
      <c r="E452">
        <v>2</v>
      </c>
      <c r="F452">
        <v>2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1</v>
      </c>
      <c r="M452">
        <v>0</v>
      </c>
    </row>
    <row r="453" spans="1:13">
      <c r="A453">
        <v>1036</v>
      </c>
      <c r="B453">
        <v>43</v>
      </c>
      <c r="C453">
        <v>17</v>
      </c>
      <c r="D453">
        <v>81</v>
      </c>
      <c r="E453">
        <v>4</v>
      </c>
      <c r="F453">
        <v>2.6</v>
      </c>
      <c r="G453">
        <v>1</v>
      </c>
      <c r="H453">
        <v>0</v>
      </c>
      <c r="I453">
        <v>1</v>
      </c>
      <c r="J453">
        <v>0</v>
      </c>
      <c r="K453">
        <v>1</v>
      </c>
      <c r="L453">
        <v>0</v>
      </c>
      <c r="M453">
        <v>0</v>
      </c>
    </row>
    <row r="454" spans="1:13">
      <c r="A454">
        <v>2846</v>
      </c>
      <c r="B454">
        <v>62</v>
      </c>
      <c r="C454">
        <v>36</v>
      </c>
      <c r="D454">
        <v>85</v>
      </c>
      <c r="E454">
        <v>2</v>
      </c>
      <c r="F454">
        <v>1.7</v>
      </c>
      <c r="G454">
        <v>1</v>
      </c>
      <c r="H454">
        <v>98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>
      <c r="A455">
        <v>503</v>
      </c>
      <c r="B455">
        <v>44</v>
      </c>
      <c r="C455">
        <v>19</v>
      </c>
      <c r="D455">
        <v>70</v>
      </c>
      <c r="E455">
        <v>1</v>
      </c>
      <c r="F455">
        <v>0.1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>
      <c r="A456">
        <v>2904</v>
      </c>
      <c r="B456">
        <v>58</v>
      </c>
      <c r="C456">
        <v>34</v>
      </c>
      <c r="D456">
        <v>41</v>
      </c>
      <c r="E456">
        <v>3</v>
      </c>
      <c r="F456">
        <v>1.5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1</v>
      </c>
      <c r="M456">
        <v>0</v>
      </c>
    </row>
    <row r="457" spans="1:13">
      <c r="A457">
        <v>1250</v>
      </c>
      <c r="B457">
        <v>51</v>
      </c>
      <c r="C457">
        <v>27</v>
      </c>
      <c r="D457">
        <v>80</v>
      </c>
      <c r="E457">
        <v>1</v>
      </c>
      <c r="F457">
        <v>2.6</v>
      </c>
      <c r="G457">
        <v>1</v>
      </c>
      <c r="H457">
        <v>0</v>
      </c>
      <c r="I457">
        <v>0</v>
      </c>
      <c r="J457">
        <v>0</v>
      </c>
      <c r="K457">
        <v>1</v>
      </c>
      <c r="L457">
        <v>1</v>
      </c>
      <c r="M457">
        <v>0</v>
      </c>
    </row>
    <row r="458" spans="1:13">
      <c r="A458">
        <v>3273</v>
      </c>
      <c r="B458">
        <v>35</v>
      </c>
      <c r="C458">
        <v>9</v>
      </c>
      <c r="D458">
        <v>85</v>
      </c>
      <c r="E458">
        <v>2</v>
      </c>
      <c r="F458">
        <v>1.8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>
      <c r="A459">
        <v>3719</v>
      </c>
      <c r="B459">
        <v>45</v>
      </c>
      <c r="C459">
        <v>19</v>
      </c>
      <c r="D459">
        <v>8</v>
      </c>
      <c r="E459">
        <v>2</v>
      </c>
      <c r="F459">
        <v>0.1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0</v>
      </c>
    </row>
    <row r="460" spans="1:13">
      <c r="A460">
        <v>1438</v>
      </c>
      <c r="B460">
        <v>28</v>
      </c>
      <c r="C460">
        <v>3</v>
      </c>
      <c r="D460">
        <v>123</v>
      </c>
      <c r="E460">
        <v>1</v>
      </c>
      <c r="F460">
        <v>0.8</v>
      </c>
      <c r="G460">
        <v>0</v>
      </c>
      <c r="H460">
        <v>146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>
      <c r="A461">
        <v>2538</v>
      </c>
      <c r="B461">
        <v>53</v>
      </c>
      <c r="C461">
        <v>27</v>
      </c>
      <c r="D461">
        <v>75</v>
      </c>
      <c r="E461">
        <v>1</v>
      </c>
      <c r="F461">
        <v>1.9</v>
      </c>
      <c r="G461">
        <v>1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</row>
    <row r="462" spans="1:13">
      <c r="A462">
        <v>3283</v>
      </c>
      <c r="B462">
        <v>45</v>
      </c>
      <c r="C462">
        <v>21</v>
      </c>
      <c r="D462">
        <v>91</v>
      </c>
      <c r="E462">
        <v>1</v>
      </c>
      <c r="F462">
        <v>4.7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</row>
    <row r="463" spans="1:13">
      <c r="A463">
        <v>4618</v>
      </c>
      <c r="B463">
        <v>38</v>
      </c>
      <c r="C463">
        <v>13</v>
      </c>
      <c r="D463">
        <v>41</v>
      </c>
      <c r="E463">
        <v>3</v>
      </c>
      <c r="F463">
        <v>0.5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0</v>
      </c>
    </row>
    <row r="464" spans="1:13">
      <c r="A464">
        <v>2713</v>
      </c>
      <c r="B464">
        <v>31</v>
      </c>
      <c r="C464">
        <v>7</v>
      </c>
      <c r="D464">
        <v>32</v>
      </c>
      <c r="E464">
        <v>1</v>
      </c>
      <c r="F464">
        <v>1.7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</row>
    <row r="465" spans="1:13">
      <c r="A465">
        <v>3103</v>
      </c>
      <c r="B465">
        <v>49</v>
      </c>
      <c r="C465">
        <v>25</v>
      </c>
      <c r="D465">
        <v>30</v>
      </c>
      <c r="E465">
        <v>4</v>
      </c>
      <c r="F465">
        <v>0.9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0</v>
      </c>
    </row>
    <row r="466" spans="1:13">
      <c r="A466">
        <v>2907</v>
      </c>
      <c r="B466">
        <v>35</v>
      </c>
      <c r="C466">
        <v>8</v>
      </c>
      <c r="D466">
        <v>55</v>
      </c>
      <c r="E466">
        <v>2</v>
      </c>
      <c r="F466">
        <v>1.67</v>
      </c>
      <c r="G466">
        <v>1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</row>
    <row r="467" spans="1:13">
      <c r="A467">
        <v>4013</v>
      </c>
      <c r="B467">
        <v>30</v>
      </c>
      <c r="C467">
        <v>6</v>
      </c>
      <c r="D467">
        <v>124</v>
      </c>
      <c r="E467">
        <v>2</v>
      </c>
      <c r="F467">
        <v>0.6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0</v>
      </c>
    </row>
    <row r="468" spans="1:13">
      <c r="A468">
        <v>3149</v>
      </c>
      <c r="B468">
        <v>48</v>
      </c>
      <c r="C468">
        <v>22</v>
      </c>
      <c r="D468">
        <v>19</v>
      </c>
      <c r="E468">
        <v>2</v>
      </c>
      <c r="F468">
        <v>0.1</v>
      </c>
      <c r="G468">
        <v>1</v>
      </c>
      <c r="H468">
        <v>106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>
      <c r="A469">
        <v>74</v>
      </c>
      <c r="B469">
        <v>41</v>
      </c>
      <c r="C469">
        <v>16</v>
      </c>
      <c r="D469">
        <v>85</v>
      </c>
      <c r="E469">
        <v>1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1</v>
      </c>
      <c r="L469">
        <v>1</v>
      </c>
      <c r="M469">
        <v>0</v>
      </c>
    </row>
    <row r="470" spans="1:13">
      <c r="A470">
        <v>2117</v>
      </c>
      <c r="B470">
        <v>44</v>
      </c>
      <c r="C470">
        <v>17</v>
      </c>
      <c r="D470">
        <v>70</v>
      </c>
      <c r="E470">
        <v>3</v>
      </c>
      <c r="F470">
        <v>2.67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>
      <c r="A471">
        <v>303</v>
      </c>
      <c r="B471">
        <v>45</v>
      </c>
      <c r="C471">
        <v>21</v>
      </c>
      <c r="D471">
        <v>152</v>
      </c>
      <c r="E471">
        <v>2</v>
      </c>
      <c r="F471">
        <v>7.5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</row>
    <row r="472" spans="1:13">
      <c r="A472">
        <v>3233</v>
      </c>
      <c r="B472">
        <v>55</v>
      </c>
      <c r="C472">
        <v>25</v>
      </c>
      <c r="D472">
        <v>65</v>
      </c>
      <c r="E472">
        <v>4</v>
      </c>
      <c r="F472">
        <v>2</v>
      </c>
      <c r="G472">
        <v>1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</row>
    <row r="473" spans="1:13">
      <c r="A473">
        <v>2837</v>
      </c>
      <c r="B473">
        <v>25</v>
      </c>
      <c r="C473">
        <v>1</v>
      </c>
      <c r="D473">
        <v>74</v>
      </c>
      <c r="E473">
        <v>4</v>
      </c>
      <c r="F473">
        <v>2.6</v>
      </c>
      <c r="G473">
        <v>0</v>
      </c>
      <c r="H473">
        <v>204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>
      <c r="A474">
        <v>1713</v>
      </c>
      <c r="B474">
        <v>44</v>
      </c>
      <c r="C474">
        <v>20</v>
      </c>
      <c r="D474">
        <v>20</v>
      </c>
      <c r="E474">
        <v>1</v>
      </c>
      <c r="F474">
        <v>1.4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>
      <c r="A475">
        <v>1526</v>
      </c>
      <c r="B475">
        <v>43</v>
      </c>
      <c r="C475">
        <v>18</v>
      </c>
      <c r="D475">
        <v>58</v>
      </c>
      <c r="E475">
        <v>1</v>
      </c>
      <c r="F475">
        <v>2.4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>
      <c r="A476">
        <v>1893</v>
      </c>
      <c r="B476">
        <v>55</v>
      </c>
      <c r="C476">
        <v>30</v>
      </c>
      <c r="D476">
        <v>55</v>
      </c>
      <c r="E476">
        <v>3</v>
      </c>
      <c r="F476">
        <v>1.7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0</v>
      </c>
    </row>
    <row r="477" spans="1:13">
      <c r="A477">
        <v>679</v>
      </c>
      <c r="B477">
        <v>52</v>
      </c>
      <c r="C477">
        <v>27</v>
      </c>
      <c r="D477">
        <v>61</v>
      </c>
      <c r="E477">
        <v>4</v>
      </c>
      <c r="F477">
        <v>1.8</v>
      </c>
      <c r="G477">
        <v>1</v>
      </c>
      <c r="H477">
        <v>207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>
      <c r="A478">
        <v>113</v>
      </c>
      <c r="B478">
        <v>40</v>
      </c>
      <c r="C478">
        <v>15</v>
      </c>
      <c r="D478">
        <v>82</v>
      </c>
      <c r="E478">
        <v>3</v>
      </c>
      <c r="F478">
        <v>1</v>
      </c>
      <c r="G478">
        <v>0</v>
      </c>
      <c r="H478">
        <v>309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>
      <c r="A479">
        <v>927</v>
      </c>
      <c r="B479">
        <v>33</v>
      </c>
      <c r="C479">
        <v>9</v>
      </c>
      <c r="D479">
        <v>22</v>
      </c>
      <c r="E479">
        <v>4</v>
      </c>
      <c r="F479">
        <v>0.4</v>
      </c>
      <c r="G479">
        <v>1</v>
      </c>
      <c r="H479">
        <v>103</v>
      </c>
      <c r="I479">
        <v>0</v>
      </c>
      <c r="J479">
        <v>0</v>
      </c>
      <c r="K479">
        <v>1</v>
      </c>
      <c r="L479">
        <v>0</v>
      </c>
      <c r="M479">
        <v>0</v>
      </c>
    </row>
    <row r="480" spans="1:13">
      <c r="A480">
        <v>2506</v>
      </c>
      <c r="B480">
        <v>33</v>
      </c>
      <c r="C480">
        <v>7</v>
      </c>
      <c r="D480">
        <v>43</v>
      </c>
      <c r="E480">
        <v>4</v>
      </c>
      <c r="F480">
        <v>0.8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>
      <c r="A481">
        <v>4753</v>
      </c>
      <c r="B481">
        <v>39</v>
      </c>
      <c r="C481">
        <v>14</v>
      </c>
      <c r="D481">
        <v>178</v>
      </c>
      <c r="E481">
        <v>1</v>
      </c>
      <c r="F481">
        <v>4.0999999999999996</v>
      </c>
      <c r="G481">
        <v>0</v>
      </c>
      <c r="H481">
        <v>207</v>
      </c>
      <c r="I481">
        <v>0</v>
      </c>
      <c r="J481">
        <v>0</v>
      </c>
      <c r="K481">
        <v>1</v>
      </c>
      <c r="L481">
        <v>0</v>
      </c>
      <c r="M481">
        <v>0</v>
      </c>
    </row>
    <row r="482" spans="1:13">
      <c r="A482">
        <v>3285</v>
      </c>
      <c r="B482">
        <v>25</v>
      </c>
      <c r="C482">
        <v>-1</v>
      </c>
      <c r="D482">
        <v>101</v>
      </c>
      <c r="E482">
        <v>4</v>
      </c>
      <c r="F482">
        <v>2.1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</row>
    <row r="483" spans="1:13">
      <c r="A483">
        <v>3589</v>
      </c>
      <c r="B483">
        <v>62</v>
      </c>
      <c r="C483">
        <v>38</v>
      </c>
      <c r="D483">
        <v>65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0</v>
      </c>
    </row>
    <row r="484" spans="1:13">
      <c r="A484">
        <v>3349</v>
      </c>
      <c r="B484">
        <v>61</v>
      </c>
      <c r="C484">
        <v>35</v>
      </c>
      <c r="D484">
        <v>18</v>
      </c>
      <c r="E484">
        <v>3</v>
      </c>
      <c r="F484">
        <v>0.3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>
      <c r="A485">
        <v>3090</v>
      </c>
      <c r="B485">
        <v>31</v>
      </c>
      <c r="C485">
        <v>5</v>
      </c>
      <c r="D485">
        <v>23</v>
      </c>
      <c r="E485">
        <v>3</v>
      </c>
      <c r="F485">
        <v>1</v>
      </c>
      <c r="G485">
        <v>0</v>
      </c>
      <c r="H485">
        <v>95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>
      <c r="A486">
        <v>1456</v>
      </c>
      <c r="B486">
        <v>63</v>
      </c>
      <c r="C486">
        <v>39</v>
      </c>
      <c r="D486">
        <v>160</v>
      </c>
      <c r="E486">
        <v>2</v>
      </c>
      <c r="F486">
        <v>2.1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0</v>
      </c>
    </row>
    <row r="487" spans="1:13">
      <c r="A487">
        <v>3644</v>
      </c>
      <c r="B487">
        <v>57</v>
      </c>
      <c r="C487">
        <v>32</v>
      </c>
      <c r="D487">
        <v>80</v>
      </c>
      <c r="E487">
        <v>3</v>
      </c>
      <c r="F487">
        <v>1.6</v>
      </c>
      <c r="G487">
        <v>1</v>
      </c>
      <c r="H487">
        <v>144</v>
      </c>
      <c r="I487">
        <v>0</v>
      </c>
      <c r="J487">
        <v>0</v>
      </c>
      <c r="K487">
        <v>1</v>
      </c>
      <c r="L487">
        <v>1</v>
      </c>
      <c r="M487">
        <v>0</v>
      </c>
    </row>
    <row r="488" spans="1:13">
      <c r="A488">
        <v>2312</v>
      </c>
      <c r="B488">
        <v>62</v>
      </c>
      <c r="C488">
        <v>37</v>
      </c>
      <c r="D488">
        <v>115</v>
      </c>
      <c r="E488">
        <v>4</v>
      </c>
      <c r="F488">
        <v>3.4</v>
      </c>
      <c r="G488">
        <v>1</v>
      </c>
      <c r="H488">
        <v>0</v>
      </c>
      <c r="I488">
        <v>0</v>
      </c>
      <c r="J488">
        <v>0</v>
      </c>
      <c r="K488">
        <v>1</v>
      </c>
      <c r="L488">
        <v>1</v>
      </c>
      <c r="M488">
        <v>0</v>
      </c>
    </row>
    <row r="489" spans="1:13">
      <c r="A489">
        <v>1121</v>
      </c>
      <c r="B489">
        <v>34</v>
      </c>
      <c r="C489">
        <v>8</v>
      </c>
      <c r="D489">
        <v>38</v>
      </c>
      <c r="E489">
        <v>2</v>
      </c>
      <c r="F489">
        <v>2</v>
      </c>
      <c r="G489">
        <v>1</v>
      </c>
      <c r="H489">
        <v>0</v>
      </c>
      <c r="I489">
        <v>0</v>
      </c>
      <c r="J489">
        <v>0</v>
      </c>
      <c r="K489">
        <v>1</v>
      </c>
      <c r="L489">
        <v>1</v>
      </c>
      <c r="M489">
        <v>0</v>
      </c>
    </row>
    <row r="490" spans="1:13">
      <c r="A490">
        <v>2953</v>
      </c>
      <c r="B490">
        <v>33</v>
      </c>
      <c r="C490">
        <v>8</v>
      </c>
      <c r="D490">
        <v>182</v>
      </c>
      <c r="E490">
        <v>1</v>
      </c>
      <c r="F490">
        <v>8.6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>
      <c r="A491">
        <v>320</v>
      </c>
      <c r="B491">
        <v>65</v>
      </c>
      <c r="C491">
        <v>39</v>
      </c>
      <c r="D491">
        <v>20</v>
      </c>
      <c r="E491">
        <v>3</v>
      </c>
      <c r="F491">
        <v>0.7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0</v>
      </c>
    </row>
    <row r="492" spans="1:13">
      <c r="A492">
        <v>4135</v>
      </c>
      <c r="B492">
        <v>35</v>
      </c>
      <c r="C492">
        <v>11</v>
      </c>
      <c r="D492">
        <v>85</v>
      </c>
      <c r="E492">
        <v>4</v>
      </c>
      <c r="F492">
        <v>0.1</v>
      </c>
      <c r="G492">
        <v>1</v>
      </c>
      <c r="H492">
        <v>131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>
      <c r="A493">
        <v>3649</v>
      </c>
      <c r="B493">
        <v>43</v>
      </c>
      <c r="C493">
        <v>13</v>
      </c>
      <c r="D493">
        <v>38</v>
      </c>
      <c r="E493">
        <v>3</v>
      </c>
      <c r="F493">
        <v>2</v>
      </c>
      <c r="G493">
        <v>1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</row>
    <row r="494" spans="1:13">
      <c r="A494">
        <v>4548</v>
      </c>
      <c r="B494">
        <v>50</v>
      </c>
      <c r="C494">
        <v>25</v>
      </c>
      <c r="D494">
        <v>32</v>
      </c>
      <c r="E494">
        <v>2</v>
      </c>
      <c r="F494">
        <v>0.7</v>
      </c>
      <c r="G494">
        <v>1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</row>
    <row r="495" spans="1:13">
      <c r="A495">
        <v>4378</v>
      </c>
      <c r="B495">
        <v>33</v>
      </c>
      <c r="C495">
        <v>8</v>
      </c>
      <c r="D495">
        <v>145</v>
      </c>
      <c r="E495">
        <v>1</v>
      </c>
      <c r="F495">
        <v>2.7</v>
      </c>
      <c r="G495">
        <v>1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1</v>
      </c>
    </row>
    <row r="496" spans="1:13">
      <c r="A496">
        <v>2792</v>
      </c>
      <c r="B496">
        <v>44</v>
      </c>
      <c r="C496">
        <v>20</v>
      </c>
      <c r="D496">
        <v>182</v>
      </c>
      <c r="E496">
        <v>2</v>
      </c>
      <c r="F496">
        <v>7.6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>
      <c r="A497">
        <v>576</v>
      </c>
      <c r="B497">
        <v>54</v>
      </c>
      <c r="C497">
        <v>30</v>
      </c>
      <c r="D497">
        <v>93</v>
      </c>
      <c r="E497">
        <v>1</v>
      </c>
      <c r="F497">
        <v>2.7</v>
      </c>
      <c r="G497">
        <v>1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</row>
    <row r="498" spans="1:13">
      <c r="A498">
        <v>4421</v>
      </c>
      <c r="B498">
        <v>62</v>
      </c>
      <c r="C498">
        <v>38</v>
      </c>
      <c r="D498">
        <v>149</v>
      </c>
      <c r="E498">
        <v>1</v>
      </c>
      <c r="F498">
        <v>4.7</v>
      </c>
      <c r="G498">
        <v>0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</row>
    <row r="499" spans="1:13">
      <c r="A499">
        <v>583</v>
      </c>
      <c r="B499">
        <v>44</v>
      </c>
      <c r="C499">
        <v>18</v>
      </c>
      <c r="D499">
        <v>72</v>
      </c>
      <c r="E499">
        <v>1</v>
      </c>
      <c r="F499">
        <v>0.7</v>
      </c>
      <c r="G499">
        <v>1</v>
      </c>
      <c r="H499">
        <v>155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>
      <c r="A500">
        <v>685</v>
      </c>
      <c r="B500">
        <v>43</v>
      </c>
      <c r="C500">
        <v>17</v>
      </c>
      <c r="D500">
        <v>164</v>
      </c>
      <c r="E500">
        <v>1</v>
      </c>
      <c r="F500">
        <v>2.4</v>
      </c>
      <c r="G500">
        <v>0</v>
      </c>
      <c r="H500">
        <v>449</v>
      </c>
      <c r="I500">
        <v>0</v>
      </c>
      <c r="J500">
        <v>0</v>
      </c>
      <c r="K500">
        <v>1</v>
      </c>
      <c r="L500">
        <v>0</v>
      </c>
      <c r="M500">
        <v>0</v>
      </c>
    </row>
    <row r="501" spans="1:13">
      <c r="A501">
        <v>4839</v>
      </c>
      <c r="B501">
        <v>56</v>
      </c>
      <c r="C501">
        <v>30</v>
      </c>
      <c r="D501">
        <v>44</v>
      </c>
      <c r="E501">
        <v>4</v>
      </c>
      <c r="F501">
        <v>2.5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0</v>
      </c>
    </row>
    <row r="502" spans="1:13">
      <c r="A502">
        <v>4100</v>
      </c>
      <c r="B502">
        <v>61</v>
      </c>
      <c r="C502">
        <v>35</v>
      </c>
      <c r="D502">
        <v>60</v>
      </c>
      <c r="E502">
        <v>1</v>
      </c>
      <c r="F502">
        <v>2.8</v>
      </c>
      <c r="G502">
        <v>1</v>
      </c>
      <c r="H502">
        <v>0</v>
      </c>
      <c r="I502">
        <v>0</v>
      </c>
      <c r="J502">
        <v>0</v>
      </c>
      <c r="K502">
        <v>1</v>
      </c>
      <c r="L502">
        <v>1</v>
      </c>
      <c r="M502">
        <v>0</v>
      </c>
    </row>
    <row r="503" spans="1:13">
      <c r="A503">
        <v>2380</v>
      </c>
      <c r="B503">
        <v>42</v>
      </c>
      <c r="C503">
        <v>18</v>
      </c>
      <c r="D503">
        <v>110</v>
      </c>
      <c r="E503">
        <v>2</v>
      </c>
      <c r="F503">
        <v>6.1</v>
      </c>
      <c r="G503">
        <v>0</v>
      </c>
      <c r="H503">
        <v>182</v>
      </c>
      <c r="I503">
        <v>0</v>
      </c>
      <c r="J503">
        <v>0</v>
      </c>
      <c r="K503">
        <v>1</v>
      </c>
      <c r="L503">
        <v>0</v>
      </c>
      <c r="M503">
        <v>0</v>
      </c>
    </row>
    <row r="504" spans="1:13">
      <c r="A504">
        <v>1488</v>
      </c>
      <c r="B504">
        <v>28</v>
      </c>
      <c r="C504">
        <v>4</v>
      </c>
      <c r="D504">
        <v>159</v>
      </c>
      <c r="E504">
        <v>1</v>
      </c>
      <c r="F504">
        <v>1.5</v>
      </c>
      <c r="G504">
        <v>0</v>
      </c>
      <c r="H504">
        <v>0</v>
      </c>
      <c r="I504">
        <v>0</v>
      </c>
      <c r="J504">
        <v>0</v>
      </c>
      <c r="K504">
        <v>1</v>
      </c>
      <c r="L504">
        <v>1</v>
      </c>
      <c r="M504">
        <v>0</v>
      </c>
    </row>
    <row r="505" spans="1:13">
      <c r="A505">
        <v>3574</v>
      </c>
      <c r="B505">
        <v>60</v>
      </c>
      <c r="C505">
        <v>36</v>
      </c>
      <c r="D505">
        <v>165</v>
      </c>
      <c r="E505">
        <v>3</v>
      </c>
      <c r="F505">
        <v>5.6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1</v>
      </c>
    </row>
    <row r="506" spans="1:13">
      <c r="A506">
        <v>2211</v>
      </c>
      <c r="B506">
        <v>58</v>
      </c>
      <c r="C506">
        <v>33</v>
      </c>
      <c r="D506">
        <v>51</v>
      </c>
      <c r="E506">
        <v>2</v>
      </c>
      <c r="F506">
        <v>1.9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>
      <c r="A507">
        <v>1428</v>
      </c>
      <c r="B507">
        <v>31</v>
      </c>
      <c r="C507">
        <v>5</v>
      </c>
      <c r="D507">
        <v>85</v>
      </c>
      <c r="E507">
        <v>2</v>
      </c>
      <c r="F507">
        <v>1.3</v>
      </c>
      <c r="G507">
        <v>0</v>
      </c>
      <c r="H507">
        <v>119</v>
      </c>
      <c r="I507">
        <v>0</v>
      </c>
      <c r="J507">
        <v>0</v>
      </c>
      <c r="K507">
        <v>1</v>
      </c>
      <c r="L507">
        <v>1</v>
      </c>
      <c r="M507">
        <v>0</v>
      </c>
    </row>
    <row r="508" spans="1:13">
      <c r="A508">
        <v>4773</v>
      </c>
      <c r="B508">
        <v>26</v>
      </c>
      <c r="C508">
        <v>2</v>
      </c>
      <c r="D508">
        <v>95</v>
      </c>
      <c r="E508">
        <v>3</v>
      </c>
      <c r="F508">
        <v>0.8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</row>
    <row r="509" spans="1:13">
      <c r="A509">
        <v>4529</v>
      </c>
      <c r="B509">
        <v>48</v>
      </c>
      <c r="C509">
        <v>23</v>
      </c>
      <c r="D509">
        <v>48</v>
      </c>
      <c r="E509">
        <v>1</v>
      </c>
      <c r="F509">
        <v>0.3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>
      <c r="A510">
        <v>1647</v>
      </c>
      <c r="B510">
        <v>52</v>
      </c>
      <c r="C510">
        <v>26</v>
      </c>
      <c r="D510">
        <v>93</v>
      </c>
      <c r="E510">
        <v>1</v>
      </c>
      <c r="F510">
        <v>2.4</v>
      </c>
      <c r="G510">
        <v>0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0</v>
      </c>
    </row>
    <row r="511" spans="1:13">
      <c r="A511">
        <v>4483</v>
      </c>
      <c r="B511">
        <v>40</v>
      </c>
      <c r="C511">
        <v>14</v>
      </c>
      <c r="D511">
        <v>28</v>
      </c>
      <c r="E511">
        <v>2</v>
      </c>
      <c r="F511">
        <v>0.8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>
      <c r="A512">
        <v>2617</v>
      </c>
      <c r="B512">
        <v>56</v>
      </c>
      <c r="C512">
        <v>31</v>
      </c>
      <c r="D512">
        <v>49</v>
      </c>
      <c r="E512">
        <v>2</v>
      </c>
      <c r="F512">
        <v>1.6</v>
      </c>
      <c r="G512">
        <v>1</v>
      </c>
      <c r="H512">
        <v>103</v>
      </c>
      <c r="I512">
        <v>0</v>
      </c>
      <c r="J512">
        <v>0</v>
      </c>
      <c r="K512">
        <v>1</v>
      </c>
      <c r="L512">
        <v>0</v>
      </c>
      <c r="M512">
        <v>0</v>
      </c>
    </row>
    <row r="513" spans="1:13">
      <c r="A513">
        <v>2275</v>
      </c>
      <c r="B513">
        <v>40</v>
      </c>
      <c r="C513">
        <v>15</v>
      </c>
      <c r="D513">
        <v>21</v>
      </c>
      <c r="E513">
        <v>2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</row>
    <row r="514" spans="1:13">
      <c r="A514">
        <v>2260</v>
      </c>
      <c r="B514">
        <v>24</v>
      </c>
      <c r="C514">
        <v>0</v>
      </c>
      <c r="D514">
        <v>82</v>
      </c>
      <c r="E514">
        <v>3</v>
      </c>
      <c r="F514">
        <v>0.8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</row>
    <row r="515" spans="1:13">
      <c r="A515">
        <v>3705</v>
      </c>
      <c r="B515">
        <v>36</v>
      </c>
      <c r="C515">
        <v>11</v>
      </c>
      <c r="D515">
        <v>184</v>
      </c>
      <c r="E515">
        <v>2</v>
      </c>
      <c r="F515">
        <v>5.0999999999999996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</row>
    <row r="516" spans="1:13">
      <c r="A516">
        <v>4092</v>
      </c>
      <c r="B516">
        <v>32</v>
      </c>
      <c r="C516">
        <v>6</v>
      </c>
      <c r="D516">
        <v>122</v>
      </c>
      <c r="E516">
        <v>2</v>
      </c>
      <c r="F516">
        <v>1.3</v>
      </c>
      <c r="G516">
        <v>0</v>
      </c>
      <c r="H516">
        <v>0</v>
      </c>
      <c r="I516">
        <v>0</v>
      </c>
      <c r="J516">
        <v>0</v>
      </c>
      <c r="K516">
        <v>1</v>
      </c>
      <c r="L516">
        <v>1</v>
      </c>
      <c r="M516">
        <v>0</v>
      </c>
    </row>
    <row r="517" spans="1:13">
      <c r="A517">
        <v>1711</v>
      </c>
      <c r="B517">
        <v>31</v>
      </c>
      <c r="C517">
        <v>5</v>
      </c>
      <c r="D517">
        <v>29</v>
      </c>
      <c r="E517">
        <v>2</v>
      </c>
      <c r="F517">
        <v>0.3</v>
      </c>
      <c r="G517">
        <v>1</v>
      </c>
      <c r="H517">
        <v>131</v>
      </c>
      <c r="I517">
        <v>0</v>
      </c>
      <c r="J517">
        <v>0</v>
      </c>
      <c r="K517">
        <v>1</v>
      </c>
      <c r="L517">
        <v>1</v>
      </c>
      <c r="M517">
        <v>0</v>
      </c>
    </row>
    <row r="518" spans="1:13">
      <c r="A518">
        <v>1394</v>
      </c>
      <c r="B518">
        <v>62</v>
      </c>
      <c r="C518">
        <v>37</v>
      </c>
      <c r="D518">
        <v>55</v>
      </c>
      <c r="E518">
        <v>3</v>
      </c>
      <c r="F518">
        <v>0.9</v>
      </c>
      <c r="G518">
        <v>1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</row>
    <row r="519" spans="1:13">
      <c r="A519">
        <v>1168</v>
      </c>
      <c r="B519">
        <v>37</v>
      </c>
      <c r="C519">
        <v>12</v>
      </c>
      <c r="D519">
        <v>190</v>
      </c>
      <c r="E519">
        <v>2</v>
      </c>
      <c r="F519">
        <v>3</v>
      </c>
      <c r="G519">
        <v>0</v>
      </c>
      <c r="H519">
        <v>475</v>
      </c>
      <c r="I519">
        <v>0</v>
      </c>
      <c r="J519">
        <v>0</v>
      </c>
      <c r="K519">
        <v>1</v>
      </c>
      <c r="L519">
        <v>0</v>
      </c>
      <c r="M519">
        <v>0</v>
      </c>
    </row>
    <row r="520" spans="1:13">
      <c r="A520">
        <v>4994</v>
      </c>
      <c r="B520">
        <v>45</v>
      </c>
      <c r="C520">
        <v>21</v>
      </c>
      <c r="D520">
        <v>218</v>
      </c>
      <c r="E520">
        <v>2</v>
      </c>
      <c r="F520">
        <v>6.67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</row>
    <row r="521" spans="1:13">
      <c r="A521">
        <v>992</v>
      </c>
      <c r="B521">
        <v>40</v>
      </c>
      <c r="C521">
        <v>14</v>
      </c>
      <c r="D521">
        <v>28</v>
      </c>
      <c r="E521">
        <v>4</v>
      </c>
      <c r="F521">
        <v>1.5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1</v>
      </c>
      <c r="M521">
        <v>0</v>
      </c>
    </row>
    <row r="522" spans="1:13">
      <c r="A522">
        <v>2114</v>
      </c>
      <c r="B522">
        <v>57</v>
      </c>
      <c r="C522">
        <v>33</v>
      </c>
      <c r="D522">
        <v>25</v>
      </c>
      <c r="E522">
        <v>2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</row>
    <row r="523" spans="1:13">
      <c r="A523">
        <v>773</v>
      </c>
      <c r="B523">
        <v>54</v>
      </c>
      <c r="C523">
        <v>28</v>
      </c>
      <c r="D523">
        <v>165</v>
      </c>
      <c r="E523">
        <v>1</v>
      </c>
      <c r="F523">
        <v>4.0999999999999996</v>
      </c>
      <c r="G523">
        <v>1</v>
      </c>
      <c r="H523">
        <v>0</v>
      </c>
      <c r="I523">
        <v>0</v>
      </c>
      <c r="J523">
        <v>1</v>
      </c>
      <c r="K523">
        <v>1</v>
      </c>
      <c r="L523">
        <v>1</v>
      </c>
      <c r="M523">
        <v>1</v>
      </c>
    </row>
    <row r="524" spans="1:13">
      <c r="A524">
        <v>3967</v>
      </c>
      <c r="B524">
        <v>33</v>
      </c>
      <c r="C524">
        <v>7</v>
      </c>
      <c r="D524">
        <v>84</v>
      </c>
      <c r="E524">
        <v>1</v>
      </c>
      <c r="F524">
        <v>2.9</v>
      </c>
      <c r="G524">
        <v>1</v>
      </c>
      <c r="H524">
        <v>0</v>
      </c>
      <c r="I524">
        <v>0</v>
      </c>
      <c r="J524">
        <v>0</v>
      </c>
      <c r="K524">
        <v>1</v>
      </c>
      <c r="L524">
        <v>0</v>
      </c>
      <c r="M524">
        <v>0</v>
      </c>
    </row>
    <row r="525" spans="1:13">
      <c r="A525">
        <v>1423</v>
      </c>
      <c r="B525">
        <v>32</v>
      </c>
      <c r="C525">
        <v>8</v>
      </c>
      <c r="D525">
        <v>32</v>
      </c>
      <c r="E525">
        <v>2</v>
      </c>
      <c r="F525">
        <v>1</v>
      </c>
      <c r="G525">
        <v>1</v>
      </c>
      <c r="H525">
        <v>103</v>
      </c>
      <c r="I525">
        <v>0</v>
      </c>
      <c r="J525">
        <v>1</v>
      </c>
      <c r="K525">
        <v>1</v>
      </c>
      <c r="L525">
        <v>1</v>
      </c>
      <c r="M525">
        <v>0</v>
      </c>
    </row>
    <row r="526" spans="1:13">
      <c r="A526">
        <v>1227</v>
      </c>
      <c r="B526">
        <v>60</v>
      </c>
      <c r="C526">
        <v>36</v>
      </c>
      <c r="D526">
        <v>14</v>
      </c>
      <c r="E526">
        <v>2</v>
      </c>
      <c r="F526">
        <v>0.3</v>
      </c>
      <c r="G526">
        <v>0</v>
      </c>
      <c r="H526">
        <v>109</v>
      </c>
      <c r="I526">
        <v>0</v>
      </c>
      <c r="J526">
        <v>0</v>
      </c>
      <c r="K526">
        <v>1</v>
      </c>
      <c r="L526">
        <v>1</v>
      </c>
      <c r="M526">
        <v>0</v>
      </c>
    </row>
    <row r="527" spans="1:13">
      <c r="A527">
        <v>1368</v>
      </c>
      <c r="B527">
        <v>62</v>
      </c>
      <c r="C527">
        <v>38</v>
      </c>
      <c r="D527">
        <v>42</v>
      </c>
      <c r="E527">
        <v>3</v>
      </c>
      <c r="F527">
        <v>0.1</v>
      </c>
      <c r="G527">
        <v>1</v>
      </c>
      <c r="H527">
        <v>149</v>
      </c>
      <c r="I527">
        <v>0</v>
      </c>
      <c r="J527">
        <v>0</v>
      </c>
      <c r="K527">
        <v>0</v>
      </c>
      <c r="L527">
        <v>1</v>
      </c>
      <c r="M527">
        <v>0</v>
      </c>
    </row>
    <row r="528" spans="1:13">
      <c r="A528">
        <v>717</v>
      </c>
      <c r="B528">
        <v>29</v>
      </c>
      <c r="C528">
        <v>5</v>
      </c>
      <c r="D528">
        <v>31</v>
      </c>
      <c r="E528">
        <v>4</v>
      </c>
      <c r="F528">
        <v>0.4</v>
      </c>
      <c r="G528">
        <v>1</v>
      </c>
      <c r="H528">
        <v>161</v>
      </c>
      <c r="I528">
        <v>0</v>
      </c>
      <c r="J528">
        <v>0</v>
      </c>
      <c r="K528">
        <v>1</v>
      </c>
      <c r="L528">
        <v>1</v>
      </c>
      <c r="M528">
        <v>0</v>
      </c>
    </row>
    <row r="529" spans="1:13">
      <c r="A529">
        <v>2991</v>
      </c>
      <c r="B529">
        <v>49</v>
      </c>
      <c r="C529">
        <v>25</v>
      </c>
      <c r="D529">
        <v>163</v>
      </c>
      <c r="E529">
        <v>2</v>
      </c>
      <c r="F529">
        <v>0.4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</row>
    <row r="530" spans="1:13">
      <c r="A530">
        <v>4046</v>
      </c>
      <c r="B530">
        <v>57</v>
      </c>
      <c r="C530">
        <v>31</v>
      </c>
      <c r="D530">
        <v>38</v>
      </c>
      <c r="E530">
        <v>4</v>
      </c>
      <c r="F530">
        <v>0.7</v>
      </c>
      <c r="G530">
        <v>1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0</v>
      </c>
    </row>
    <row r="531" spans="1:13">
      <c r="A531">
        <v>4054</v>
      </c>
      <c r="B531">
        <v>35</v>
      </c>
      <c r="C531">
        <v>11</v>
      </c>
      <c r="D531">
        <v>90</v>
      </c>
      <c r="E531">
        <v>2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>
      <c r="A532">
        <v>771</v>
      </c>
      <c r="B532">
        <v>26</v>
      </c>
      <c r="C532">
        <v>2</v>
      </c>
      <c r="D532">
        <v>172</v>
      </c>
      <c r="E532">
        <v>2</v>
      </c>
      <c r="F532">
        <v>6.9</v>
      </c>
      <c r="G532">
        <v>1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1</v>
      </c>
    </row>
    <row r="533" spans="1:13">
      <c r="A533">
        <v>4259</v>
      </c>
      <c r="B533">
        <v>52</v>
      </c>
      <c r="C533">
        <v>26</v>
      </c>
      <c r="D533">
        <v>155</v>
      </c>
      <c r="E533">
        <v>3</v>
      </c>
      <c r="F533">
        <v>7.2</v>
      </c>
      <c r="G533">
        <v>1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1</v>
      </c>
    </row>
    <row r="534" spans="1:13">
      <c r="A534">
        <v>3043</v>
      </c>
      <c r="B534">
        <v>52</v>
      </c>
      <c r="C534">
        <v>26</v>
      </c>
      <c r="D534">
        <v>78</v>
      </c>
      <c r="E534">
        <v>3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>
      <c r="A535">
        <v>827</v>
      </c>
      <c r="B535">
        <v>48</v>
      </c>
      <c r="C535">
        <v>21</v>
      </c>
      <c r="D535">
        <v>23</v>
      </c>
      <c r="E535">
        <v>3</v>
      </c>
      <c r="F535">
        <v>0.67</v>
      </c>
      <c r="G535">
        <v>1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0</v>
      </c>
    </row>
    <row r="536" spans="1:13">
      <c r="A536">
        <v>323</v>
      </c>
      <c r="B536">
        <v>63</v>
      </c>
      <c r="C536">
        <v>39</v>
      </c>
      <c r="D536">
        <v>101</v>
      </c>
      <c r="E536">
        <v>1</v>
      </c>
      <c r="F536">
        <v>3.9</v>
      </c>
      <c r="G536">
        <v>0</v>
      </c>
      <c r="H536">
        <v>0</v>
      </c>
      <c r="I536">
        <v>1</v>
      </c>
      <c r="J536">
        <v>1</v>
      </c>
      <c r="K536">
        <v>1</v>
      </c>
      <c r="L536">
        <v>0</v>
      </c>
      <c r="M536">
        <v>1</v>
      </c>
    </row>
    <row r="537" spans="1:13">
      <c r="A537">
        <v>994</v>
      </c>
      <c r="B537">
        <v>41</v>
      </c>
      <c r="C537">
        <v>15</v>
      </c>
      <c r="D537">
        <v>185</v>
      </c>
      <c r="E537">
        <v>1</v>
      </c>
      <c r="F537">
        <v>3.6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</row>
    <row r="538" spans="1:13">
      <c r="A538">
        <v>3448</v>
      </c>
      <c r="B538">
        <v>54</v>
      </c>
      <c r="C538">
        <v>29</v>
      </c>
      <c r="D538">
        <v>25</v>
      </c>
      <c r="E538">
        <v>4</v>
      </c>
      <c r="F538">
        <v>0.1</v>
      </c>
      <c r="G538">
        <v>1</v>
      </c>
      <c r="H538">
        <v>109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>
      <c r="A539">
        <v>4975</v>
      </c>
      <c r="B539">
        <v>59</v>
      </c>
      <c r="C539">
        <v>33</v>
      </c>
      <c r="D539">
        <v>64</v>
      </c>
      <c r="E539">
        <v>4</v>
      </c>
      <c r="F539">
        <v>1.7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0</v>
      </c>
    </row>
    <row r="540" spans="1:13">
      <c r="A540">
        <v>4673</v>
      </c>
      <c r="B540">
        <v>52</v>
      </c>
      <c r="C540">
        <v>26</v>
      </c>
      <c r="D540">
        <v>180</v>
      </c>
      <c r="E540">
        <v>1</v>
      </c>
      <c r="F540">
        <v>1.7</v>
      </c>
      <c r="G540">
        <v>0</v>
      </c>
      <c r="H540">
        <v>550</v>
      </c>
      <c r="I540">
        <v>0</v>
      </c>
      <c r="J540">
        <v>0</v>
      </c>
      <c r="K540">
        <v>1</v>
      </c>
      <c r="L540">
        <v>0</v>
      </c>
      <c r="M540">
        <v>0</v>
      </c>
    </row>
    <row r="541" spans="1:13">
      <c r="A541">
        <v>4716</v>
      </c>
      <c r="B541">
        <v>65</v>
      </c>
      <c r="C541">
        <v>39</v>
      </c>
      <c r="D541">
        <v>35</v>
      </c>
      <c r="E541">
        <v>1</v>
      </c>
      <c r="F541">
        <v>0.5</v>
      </c>
      <c r="G541">
        <v>1</v>
      </c>
      <c r="H541">
        <v>150</v>
      </c>
      <c r="I541">
        <v>0</v>
      </c>
      <c r="J541">
        <v>0</v>
      </c>
      <c r="K541">
        <v>1</v>
      </c>
      <c r="L541">
        <v>0</v>
      </c>
      <c r="M541">
        <v>0</v>
      </c>
    </row>
    <row r="542" spans="1:13">
      <c r="A542">
        <v>3883</v>
      </c>
      <c r="B542">
        <v>31</v>
      </c>
      <c r="C542">
        <v>7</v>
      </c>
      <c r="D542">
        <v>43</v>
      </c>
      <c r="E542">
        <v>1</v>
      </c>
      <c r="F542">
        <v>2.1</v>
      </c>
      <c r="G542">
        <v>1</v>
      </c>
      <c r="H542">
        <v>166</v>
      </c>
      <c r="I542">
        <v>0</v>
      </c>
      <c r="J542">
        <v>0</v>
      </c>
      <c r="K542">
        <v>0</v>
      </c>
      <c r="L542">
        <v>1</v>
      </c>
      <c r="M542">
        <v>0</v>
      </c>
    </row>
    <row r="543" spans="1:13">
      <c r="A543">
        <v>217</v>
      </c>
      <c r="B543">
        <v>27</v>
      </c>
      <c r="C543">
        <v>3</v>
      </c>
      <c r="D543">
        <v>125</v>
      </c>
      <c r="E543">
        <v>2</v>
      </c>
      <c r="F543">
        <v>0.6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>
      <c r="A544">
        <v>2835</v>
      </c>
      <c r="B544">
        <v>40</v>
      </c>
      <c r="C544">
        <v>16</v>
      </c>
      <c r="D544">
        <v>12</v>
      </c>
      <c r="E544">
        <v>1</v>
      </c>
      <c r="F544">
        <v>1</v>
      </c>
      <c r="G544">
        <v>0</v>
      </c>
      <c r="H544">
        <v>91</v>
      </c>
      <c r="I544">
        <v>1</v>
      </c>
      <c r="J544">
        <v>0</v>
      </c>
      <c r="K544">
        <v>0</v>
      </c>
      <c r="L544">
        <v>0</v>
      </c>
      <c r="M544">
        <v>0</v>
      </c>
    </row>
    <row r="545" spans="1:13">
      <c r="A545">
        <v>4372</v>
      </c>
      <c r="B545">
        <v>64</v>
      </c>
      <c r="C545">
        <v>39</v>
      </c>
      <c r="D545">
        <v>13</v>
      </c>
      <c r="E545">
        <v>4</v>
      </c>
      <c r="F545">
        <v>0.6</v>
      </c>
      <c r="G545">
        <v>1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</row>
    <row r="546" spans="1:13">
      <c r="A546">
        <v>2763</v>
      </c>
      <c r="B546">
        <v>56</v>
      </c>
      <c r="C546">
        <v>31</v>
      </c>
      <c r="D546">
        <v>65</v>
      </c>
      <c r="E546">
        <v>2</v>
      </c>
      <c r="F546">
        <v>3.7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</v>
      </c>
    </row>
    <row r="547" spans="1:13">
      <c r="A547">
        <v>1176</v>
      </c>
      <c r="B547">
        <v>29</v>
      </c>
      <c r="C547">
        <v>4</v>
      </c>
      <c r="D547">
        <v>58</v>
      </c>
      <c r="E547">
        <v>1</v>
      </c>
      <c r="F547">
        <v>0.8</v>
      </c>
      <c r="G547">
        <v>1</v>
      </c>
      <c r="H547">
        <v>0</v>
      </c>
      <c r="I547">
        <v>0</v>
      </c>
      <c r="J547">
        <v>0</v>
      </c>
      <c r="K547">
        <v>1</v>
      </c>
      <c r="L547">
        <v>1</v>
      </c>
      <c r="M547">
        <v>0</v>
      </c>
    </row>
    <row r="548" spans="1:13">
      <c r="A548">
        <v>2195</v>
      </c>
      <c r="B548">
        <v>34</v>
      </c>
      <c r="C548">
        <v>9</v>
      </c>
      <c r="D548">
        <v>123</v>
      </c>
      <c r="E548">
        <v>1</v>
      </c>
      <c r="F548">
        <v>1.6</v>
      </c>
      <c r="G548">
        <v>1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1</v>
      </c>
    </row>
    <row r="549" spans="1:13">
      <c r="A549">
        <v>3791</v>
      </c>
      <c r="B549">
        <v>46</v>
      </c>
      <c r="C549">
        <v>22</v>
      </c>
      <c r="D549">
        <v>71</v>
      </c>
      <c r="E549">
        <v>2</v>
      </c>
      <c r="F549">
        <v>1.7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1</v>
      </c>
      <c r="M549">
        <v>0</v>
      </c>
    </row>
    <row r="550" spans="1:13">
      <c r="A550">
        <v>599</v>
      </c>
      <c r="B550">
        <v>56</v>
      </c>
      <c r="C550">
        <v>31</v>
      </c>
      <c r="D550">
        <v>11</v>
      </c>
      <c r="E550">
        <v>2</v>
      </c>
      <c r="F550">
        <v>0.2</v>
      </c>
      <c r="G550">
        <v>1</v>
      </c>
      <c r="H550">
        <v>90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>
      <c r="A551">
        <v>2733</v>
      </c>
      <c r="B551">
        <v>33</v>
      </c>
      <c r="C551">
        <v>9</v>
      </c>
      <c r="D551">
        <v>38</v>
      </c>
      <c r="E551">
        <v>1</v>
      </c>
      <c r="F551">
        <v>2.1</v>
      </c>
      <c r="G551">
        <v>1</v>
      </c>
      <c r="H551">
        <v>133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>
      <c r="A552">
        <v>2814</v>
      </c>
      <c r="B552">
        <v>48</v>
      </c>
      <c r="C552">
        <v>22</v>
      </c>
      <c r="D552">
        <v>14</v>
      </c>
      <c r="E552">
        <v>2</v>
      </c>
      <c r="F552">
        <v>0.1</v>
      </c>
      <c r="G552">
        <v>1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</row>
    <row r="553" spans="1:13">
      <c r="A553">
        <v>1576</v>
      </c>
      <c r="B553">
        <v>50</v>
      </c>
      <c r="C553">
        <v>26</v>
      </c>
      <c r="D553">
        <v>88</v>
      </c>
      <c r="E553">
        <v>1</v>
      </c>
      <c r="F553">
        <v>2.7</v>
      </c>
      <c r="G553">
        <v>0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</row>
    <row r="554" spans="1:13">
      <c r="A554">
        <v>3135</v>
      </c>
      <c r="B554">
        <v>54</v>
      </c>
      <c r="C554">
        <v>30</v>
      </c>
      <c r="D554">
        <v>22</v>
      </c>
      <c r="E554">
        <v>2</v>
      </c>
      <c r="F554">
        <v>0.4</v>
      </c>
      <c r="G554">
        <v>0</v>
      </c>
      <c r="H554">
        <v>89</v>
      </c>
      <c r="I554">
        <v>0</v>
      </c>
      <c r="J554">
        <v>0</v>
      </c>
      <c r="K554">
        <v>1</v>
      </c>
      <c r="L554">
        <v>0</v>
      </c>
      <c r="M554">
        <v>0</v>
      </c>
    </row>
    <row r="555" spans="1:13">
      <c r="A555">
        <v>912</v>
      </c>
      <c r="B555">
        <v>47</v>
      </c>
      <c r="C555">
        <v>21</v>
      </c>
      <c r="D555">
        <v>68</v>
      </c>
      <c r="E555">
        <v>4</v>
      </c>
      <c r="F555">
        <v>2.6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>
      <c r="A556">
        <v>97</v>
      </c>
      <c r="B556">
        <v>41</v>
      </c>
      <c r="C556">
        <v>15</v>
      </c>
      <c r="D556">
        <v>80</v>
      </c>
      <c r="E556">
        <v>1</v>
      </c>
      <c r="F556">
        <v>5.2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>
      <c r="A557">
        <v>3058</v>
      </c>
      <c r="B557">
        <v>42</v>
      </c>
      <c r="C557">
        <v>18</v>
      </c>
      <c r="D557">
        <v>45</v>
      </c>
      <c r="E557">
        <v>1</v>
      </c>
      <c r="F557">
        <v>0.7</v>
      </c>
      <c r="G557">
        <v>0</v>
      </c>
      <c r="H557">
        <v>0</v>
      </c>
      <c r="I557">
        <v>1</v>
      </c>
      <c r="J557">
        <v>0</v>
      </c>
      <c r="K557">
        <v>1</v>
      </c>
      <c r="L557">
        <v>0</v>
      </c>
      <c r="M557">
        <v>0</v>
      </c>
    </row>
    <row r="558" spans="1:13">
      <c r="A558">
        <v>2441</v>
      </c>
      <c r="B558">
        <v>31</v>
      </c>
      <c r="C558">
        <v>5</v>
      </c>
      <c r="D558">
        <v>22</v>
      </c>
      <c r="E558">
        <v>1</v>
      </c>
      <c r="F558">
        <v>0.6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>
      <c r="A559">
        <v>670</v>
      </c>
      <c r="B559">
        <v>56</v>
      </c>
      <c r="C559">
        <v>29</v>
      </c>
      <c r="D559">
        <v>41</v>
      </c>
      <c r="E559">
        <v>4</v>
      </c>
      <c r="F559">
        <v>2.5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>
      <c r="A560">
        <v>4155</v>
      </c>
      <c r="B560">
        <v>51</v>
      </c>
      <c r="C560">
        <v>25</v>
      </c>
      <c r="D560">
        <v>163</v>
      </c>
      <c r="E560">
        <v>2</v>
      </c>
      <c r="F560">
        <v>1.3</v>
      </c>
      <c r="G560">
        <v>1</v>
      </c>
      <c r="H560">
        <v>0</v>
      </c>
      <c r="I560">
        <v>0</v>
      </c>
      <c r="J560">
        <v>0</v>
      </c>
      <c r="K560">
        <v>1</v>
      </c>
      <c r="L560">
        <v>0</v>
      </c>
      <c r="M560">
        <v>1</v>
      </c>
    </row>
    <row r="561" spans="1:13">
      <c r="A561">
        <v>3132</v>
      </c>
      <c r="B561">
        <v>47</v>
      </c>
      <c r="C561">
        <v>22</v>
      </c>
      <c r="D561">
        <v>61</v>
      </c>
      <c r="E561">
        <v>3</v>
      </c>
      <c r="F561">
        <v>2.7</v>
      </c>
      <c r="G561">
        <v>1</v>
      </c>
      <c r="H561">
        <v>168</v>
      </c>
      <c r="I561">
        <v>0</v>
      </c>
      <c r="J561">
        <v>0</v>
      </c>
      <c r="K561">
        <v>1</v>
      </c>
      <c r="L561">
        <v>1</v>
      </c>
      <c r="M561">
        <v>0</v>
      </c>
    </row>
    <row r="562" spans="1:13">
      <c r="A562">
        <v>1777</v>
      </c>
      <c r="B562">
        <v>50</v>
      </c>
      <c r="C562">
        <v>26</v>
      </c>
      <c r="D562">
        <v>42</v>
      </c>
      <c r="E562">
        <v>4</v>
      </c>
      <c r="F562">
        <v>1.1000000000000001</v>
      </c>
      <c r="G562">
        <v>1</v>
      </c>
      <c r="H562">
        <v>151</v>
      </c>
      <c r="I562">
        <v>0</v>
      </c>
      <c r="J562">
        <v>0</v>
      </c>
      <c r="K562">
        <v>1</v>
      </c>
      <c r="L562">
        <v>0</v>
      </c>
      <c r="M562">
        <v>0</v>
      </c>
    </row>
    <row r="563" spans="1:13">
      <c r="A563">
        <v>944</v>
      </c>
      <c r="B563">
        <v>30</v>
      </c>
      <c r="C563">
        <v>4</v>
      </c>
      <c r="D563">
        <v>80</v>
      </c>
      <c r="E563">
        <v>4</v>
      </c>
      <c r="F563">
        <v>1.8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>
      <c r="A564">
        <v>4081</v>
      </c>
      <c r="B564">
        <v>27</v>
      </c>
      <c r="C564">
        <v>0</v>
      </c>
      <c r="D564">
        <v>40</v>
      </c>
      <c r="E564">
        <v>1</v>
      </c>
      <c r="F564">
        <v>2</v>
      </c>
      <c r="G564">
        <v>1</v>
      </c>
      <c r="H564">
        <v>110</v>
      </c>
      <c r="I564">
        <v>0</v>
      </c>
      <c r="J564">
        <v>0</v>
      </c>
      <c r="K564">
        <v>0</v>
      </c>
      <c r="L564">
        <v>1</v>
      </c>
      <c r="M564">
        <v>0</v>
      </c>
    </row>
    <row r="565" spans="1:13">
      <c r="A565">
        <v>249</v>
      </c>
      <c r="B565">
        <v>55</v>
      </c>
      <c r="C565">
        <v>29</v>
      </c>
      <c r="D565">
        <v>99</v>
      </c>
      <c r="E565">
        <v>2</v>
      </c>
      <c r="F565">
        <v>1.4</v>
      </c>
      <c r="G565">
        <v>0</v>
      </c>
      <c r="H565">
        <v>264</v>
      </c>
      <c r="I565">
        <v>0</v>
      </c>
      <c r="J565">
        <v>0</v>
      </c>
      <c r="K565">
        <v>1</v>
      </c>
      <c r="L565">
        <v>1</v>
      </c>
      <c r="M565">
        <v>0</v>
      </c>
    </row>
    <row r="566" spans="1:13">
      <c r="A566">
        <v>3016</v>
      </c>
      <c r="B566">
        <v>44</v>
      </c>
      <c r="C566">
        <v>18</v>
      </c>
      <c r="D566">
        <v>68</v>
      </c>
      <c r="E566">
        <v>4</v>
      </c>
      <c r="F566">
        <v>2.9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1</v>
      </c>
      <c r="M566">
        <v>0</v>
      </c>
    </row>
    <row r="567" spans="1:13">
      <c r="A567">
        <v>3670</v>
      </c>
      <c r="B567">
        <v>40</v>
      </c>
      <c r="C567">
        <v>15</v>
      </c>
      <c r="D567">
        <v>22</v>
      </c>
      <c r="E567">
        <v>2</v>
      </c>
      <c r="F567">
        <v>1.4</v>
      </c>
      <c r="G567">
        <v>1</v>
      </c>
      <c r="H567">
        <v>0</v>
      </c>
      <c r="I567">
        <v>0</v>
      </c>
      <c r="J567">
        <v>0</v>
      </c>
      <c r="K567">
        <v>1</v>
      </c>
      <c r="L567">
        <v>1</v>
      </c>
      <c r="M567">
        <v>0</v>
      </c>
    </row>
    <row r="568" spans="1:13">
      <c r="A568">
        <v>908</v>
      </c>
      <c r="B568">
        <v>64</v>
      </c>
      <c r="C568">
        <v>40</v>
      </c>
      <c r="D568">
        <v>15</v>
      </c>
      <c r="E568">
        <v>2</v>
      </c>
      <c r="F568">
        <v>0.3</v>
      </c>
      <c r="G568">
        <v>1</v>
      </c>
      <c r="H568">
        <v>115</v>
      </c>
      <c r="I568">
        <v>0</v>
      </c>
      <c r="J568">
        <v>0</v>
      </c>
      <c r="K568">
        <v>1</v>
      </c>
      <c r="L568">
        <v>1</v>
      </c>
      <c r="M568">
        <v>0</v>
      </c>
    </row>
    <row r="569" spans="1:13">
      <c r="A569">
        <v>2892</v>
      </c>
      <c r="B569">
        <v>59</v>
      </c>
      <c r="C569">
        <v>33</v>
      </c>
      <c r="D569">
        <v>63</v>
      </c>
      <c r="E569">
        <v>1</v>
      </c>
      <c r="F569">
        <v>1.6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1</v>
      </c>
      <c r="M569">
        <v>0</v>
      </c>
    </row>
    <row r="570" spans="1:13">
      <c r="A570">
        <v>1789</v>
      </c>
      <c r="B570">
        <v>38</v>
      </c>
      <c r="C570">
        <v>13</v>
      </c>
      <c r="D570">
        <v>23</v>
      </c>
      <c r="E570">
        <v>4</v>
      </c>
      <c r="F570">
        <v>0.2</v>
      </c>
      <c r="G570">
        <v>1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</row>
    <row r="571" spans="1:13">
      <c r="A571">
        <v>4723</v>
      </c>
      <c r="B571">
        <v>40</v>
      </c>
      <c r="C571">
        <v>16</v>
      </c>
      <c r="D571">
        <v>63</v>
      </c>
      <c r="E571">
        <v>1</v>
      </c>
      <c r="F571">
        <v>1.5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>
      <c r="A572">
        <v>4534</v>
      </c>
      <c r="B572">
        <v>59</v>
      </c>
      <c r="C572">
        <v>34</v>
      </c>
      <c r="D572">
        <v>19</v>
      </c>
      <c r="E572">
        <v>2</v>
      </c>
      <c r="F572">
        <v>0.5</v>
      </c>
      <c r="G572">
        <v>1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</row>
    <row r="573" spans="1:13">
      <c r="A573">
        <v>2758</v>
      </c>
      <c r="B573">
        <v>63</v>
      </c>
      <c r="C573">
        <v>38</v>
      </c>
      <c r="D573">
        <v>50</v>
      </c>
      <c r="E573">
        <v>2</v>
      </c>
      <c r="F573">
        <v>2.8</v>
      </c>
      <c r="G573">
        <v>0</v>
      </c>
      <c r="H573">
        <v>205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>
      <c r="A574">
        <v>1243</v>
      </c>
      <c r="B574">
        <v>29</v>
      </c>
      <c r="C574">
        <v>4</v>
      </c>
      <c r="D574">
        <v>44</v>
      </c>
      <c r="E574">
        <v>4</v>
      </c>
      <c r="F574">
        <v>2</v>
      </c>
      <c r="G574">
        <v>1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</row>
    <row r="575" spans="1:13">
      <c r="A575">
        <v>199</v>
      </c>
      <c r="B575">
        <v>27</v>
      </c>
      <c r="C575">
        <v>3</v>
      </c>
      <c r="D575">
        <v>59</v>
      </c>
      <c r="E575">
        <v>4</v>
      </c>
      <c r="F575">
        <v>0</v>
      </c>
      <c r="G575">
        <v>0</v>
      </c>
      <c r="H575">
        <v>90</v>
      </c>
      <c r="I575">
        <v>1</v>
      </c>
      <c r="J575">
        <v>0</v>
      </c>
      <c r="K575">
        <v>1</v>
      </c>
      <c r="L575">
        <v>0</v>
      </c>
      <c r="M575">
        <v>0</v>
      </c>
    </row>
    <row r="576" spans="1:13">
      <c r="A576">
        <v>3063</v>
      </c>
      <c r="B576">
        <v>39</v>
      </c>
      <c r="C576">
        <v>14</v>
      </c>
      <c r="D576">
        <v>75</v>
      </c>
      <c r="E576">
        <v>1</v>
      </c>
      <c r="F576">
        <v>0.1</v>
      </c>
      <c r="G576">
        <v>1</v>
      </c>
      <c r="H576">
        <v>297</v>
      </c>
      <c r="I576">
        <v>0</v>
      </c>
      <c r="J576">
        <v>0</v>
      </c>
      <c r="K576">
        <v>0</v>
      </c>
      <c r="L576">
        <v>1</v>
      </c>
      <c r="M576">
        <v>0</v>
      </c>
    </row>
    <row r="577" spans="1:13">
      <c r="A577">
        <v>380</v>
      </c>
      <c r="B577">
        <v>25</v>
      </c>
      <c r="C577">
        <v>0</v>
      </c>
      <c r="D577">
        <v>28</v>
      </c>
      <c r="E577">
        <v>2</v>
      </c>
      <c r="F577">
        <v>1.7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>
      <c r="A578">
        <v>4783</v>
      </c>
      <c r="B578">
        <v>26</v>
      </c>
      <c r="C578">
        <v>0</v>
      </c>
      <c r="D578">
        <v>150</v>
      </c>
      <c r="E578">
        <v>2</v>
      </c>
      <c r="F578">
        <v>7.2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0</v>
      </c>
    </row>
    <row r="579" spans="1:13">
      <c r="A579">
        <v>2022</v>
      </c>
      <c r="B579">
        <v>46</v>
      </c>
      <c r="C579">
        <v>20</v>
      </c>
      <c r="D579">
        <v>103</v>
      </c>
      <c r="E579">
        <v>4</v>
      </c>
      <c r="F579">
        <v>4.8</v>
      </c>
      <c r="G579">
        <v>1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1</v>
      </c>
    </row>
    <row r="580" spans="1:13">
      <c r="A580">
        <v>700</v>
      </c>
      <c r="B580">
        <v>44</v>
      </c>
      <c r="C580">
        <v>20</v>
      </c>
      <c r="D580">
        <v>68</v>
      </c>
      <c r="E580">
        <v>1</v>
      </c>
      <c r="F580">
        <v>0.8</v>
      </c>
      <c r="G580">
        <v>1</v>
      </c>
      <c r="H580">
        <v>91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>
      <c r="A581">
        <v>1635</v>
      </c>
      <c r="B581">
        <v>59</v>
      </c>
      <c r="C581">
        <v>34</v>
      </c>
      <c r="D581">
        <v>18</v>
      </c>
      <c r="E581">
        <v>3</v>
      </c>
      <c r="F581">
        <v>1.3</v>
      </c>
      <c r="G581">
        <v>1</v>
      </c>
      <c r="H581">
        <v>104</v>
      </c>
      <c r="I581">
        <v>0</v>
      </c>
      <c r="J581">
        <v>1</v>
      </c>
      <c r="K581">
        <v>1</v>
      </c>
      <c r="L581">
        <v>1</v>
      </c>
      <c r="M581">
        <v>0</v>
      </c>
    </row>
    <row r="582" spans="1:13">
      <c r="A582">
        <v>1507</v>
      </c>
      <c r="B582">
        <v>52</v>
      </c>
      <c r="C582">
        <v>27</v>
      </c>
      <c r="D582">
        <v>25</v>
      </c>
      <c r="E582">
        <v>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</v>
      </c>
      <c r="L582">
        <v>1</v>
      </c>
      <c r="M582">
        <v>0</v>
      </c>
    </row>
    <row r="583" spans="1:13">
      <c r="A583">
        <v>1557</v>
      </c>
      <c r="B583">
        <v>31</v>
      </c>
      <c r="C583">
        <v>1</v>
      </c>
      <c r="D583">
        <v>60</v>
      </c>
      <c r="E583">
        <v>4</v>
      </c>
      <c r="F583">
        <v>4</v>
      </c>
      <c r="G583">
        <v>1</v>
      </c>
      <c r="H583">
        <v>244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>
      <c r="A584">
        <v>3074</v>
      </c>
      <c r="B584">
        <v>29</v>
      </c>
      <c r="C584">
        <v>5</v>
      </c>
      <c r="D584">
        <v>149</v>
      </c>
      <c r="E584">
        <v>1</v>
      </c>
      <c r="F584">
        <v>1.5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</row>
    <row r="585" spans="1:13">
      <c r="A585">
        <v>1291</v>
      </c>
      <c r="B585">
        <v>62</v>
      </c>
      <c r="C585">
        <v>38</v>
      </c>
      <c r="D585">
        <v>100</v>
      </c>
      <c r="E585">
        <v>4</v>
      </c>
      <c r="F585">
        <v>1.7</v>
      </c>
      <c r="G585">
        <v>1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</row>
    <row r="586" spans="1:13">
      <c r="A586">
        <v>2347</v>
      </c>
      <c r="B586">
        <v>52</v>
      </c>
      <c r="C586">
        <v>26</v>
      </c>
      <c r="D586">
        <v>59</v>
      </c>
      <c r="E586">
        <v>2</v>
      </c>
      <c r="F586">
        <v>1.5</v>
      </c>
      <c r="G586">
        <v>1</v>
      </c>
      <c r="H586">
        <v>239</v>
      </c>
      <c r="I586">
        <v>0</v>
      </c>
      <c r="J586">
        <v>0</v>
      </c>
      <c r="K586">
        <v>0</v>
      </c>
      <c r="L586">
        <v>1</v>
      </c>
      <c r="M586">
        <v>0</v>
      </c>
    </row>
    <row r="587" spans="1:13">
      <c r="A587">
        <v>3208</v>
      </c>
      <c r="B587">
        <v>56</v>
      </c>
      <c r="C587">
        <v>32</v>
      </c>
      <c r="D587">
        <v>84</v>
      </c>
      <c r="E587">
        <v>1</v>
      </c>
      <c r="F587">
        <v>4.3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1</v>
      </c>
      <c r="M587">
        <v>0</v>
      </c>
    </row>
    <row r="588" spans="1:13">
      <c r="A588">
        <v>3819</v>
      </c>
      <c r="B588">
        <v>26</v>
      </c>
      <c r="C588">
        <v>0</v>
      </c>
      <c r="D588">
        <v>102</v>
      </c>
      <c r="E588">
        <v>4</v>
      </c>
      <c r="F588">
        <v>2.2999999999999998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>
      <c r="A589">
        <v>4927</v>
      </c>
      <c r="B589">
        <v>37</v>
      </c>
      <c r="C589">
        <v>13</v>
      </c>
      <c r="D589">
        <v>83</v>
      </c>
      <c r="E589">
        <v>2</v>
      </c>
      <c r="F589">
        <v>1.7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1</v>
      </c>
      <c r="M589">
        <v>0</v>
      </c>
    </row>
    <row r="590" spans="1:13">
      <c r="A590">
        <v>2999</v>
      </c>
      <c r="B590">
        <v>61</v>
      </c>
      <c r="C590">
        <v>35</v>
      </c>
      <c r="D590">
        <v>38</v>
      </c>
      <c r="E590">
        <v>2</v>
      </c>
      <c r="F590">
        <v>0.3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>
      <c r="A591">
        <v>1540</v>
      </c>
      <c r="B591">
        <v>29</v>
      </c>
      <c r="C591">
        <v>5</v>
      </c>
      <c r="D591">
        <v>21</v>
      </c>
      <c r="E591">
        <v>3</v>
      </c>
      <c r="F591">
        <v>0.9</v>
      </c>
      <c r="G591">
        <v>1</v>
      </c>
      <c r="H591">
        <v>119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>
      <c r="A592">
        <v>4235</v>
      </c>
      <c r="B592">
        <v>50</v>
      </c>
      <c r="C592">
        <v>24</v>
      </c>
      <c r="D592">
        <v>91</v>
      </c>
      <c r="E592">
        <v>1</v>
      </c>
      <c r="F592">
        <v>0.8</v>
      </c>
      <c r="G592">
        <v>1</v>
      </c>
      <c r="H592">
        <v>0</v>
      </c>
      <c r="I592">
        <v>0</v>
      </c>
      <c r="J592">
        <v>0</v>
      </c>
      <c r="K592">
        <v>1</v>
      </c>
      <c r="L592">
        <v>0</v>
      </c>
      <c r="M592">
        <v>0</v>
      </c>
    </row>
    <row r="593" spans="1:13">
      <c r="A593">
        <v>4003</v>
      </c>
      <c r="B593">
        <v>59</v>
      </c>
      <c r="C593">
        <v>34</v>
      </c>
      <c r="D593">
        <v>60</v>
      </c>
      <c r="E593">
        <v>2</v>
      </c>
      <c r="F593">
        <v>2.8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0</v>
      </c>
      <c r="M593">
        <v>0</v>
      </c>
    </row>
    <row r="594" spans="1:13">
      <c r="A594">
        <v>2313</v>
      </c>
      <c r="B594">
        <v>48</v>
      </c>
      <c r="C594">
        <v>22</v>
      </c>
      <c r="D594">
        <v>83</v>
      </c>
      <c r="E594">
        <v>2</v>
      </c>
      <c r="F594">
        <v>2.4</v>
      </c>
      <c r="G594">
        <v>1</v>
      </c>
      <c r="H594">
        <v>0</v>
      </c>
      <c r="I594">
        <v>0</v>
      </c>
      <c r="J594">
        <v>0</v>
      </c>
      <c r="K594">
        <v>1</v>
      </c>
      <c r="L594">
        <v>0</v>
      </c>
      <c r="M594">
        <v>0</v>
      </c>
    </row>
    <row r="595" spans="1:13">
      <c r="A595">
        <v>1850</v>
      </c>
      <c r="B595">
        <v>50</v>
      </c>
      <c r="C595">
        <v>26</v>
      </c>
      <c r="D595">
        <v>42</v>
      </c>
      <c r="E595">
        <v>1</v>
      </c>
      <c r="F595">
        <v>1.6</v>
      </c>
      <c r="G595">
        <v>1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</row>
    <row r="596" spans="1:13">
      <c r="A596">
        <v>1200</v>
      </c>
      <c r="B596">
        <v>29</v>
      </c>
      <c r="C596">
        <v>4</v>
      </c>
      <c r="D596">
        <v>62</v>
      </c>
      <c r="E596">
        <v>2</v>
      </c>
      <c r="F596">
        <v>2.5</v>
      </c>
      <c r="G596">
        <v>0</v>
      </c>
      <c r="H596">
        <v>184</v>
      </c>
      <c r="I596">
        <v>0</v>
      </c>
      <c r="J596">
        <v>0</v>
      </c>
      <c r="K596">
        <v>1</v>
      </c>
      <c r="L596">
        <v>0</v>
      </c>
      <c r="M596">
        <v>0</v>
      </c>
    </row>
    <row r="597" spans="1:13">
      <c r="A597">
        <v>1202</v>
      </c>
      <c r="B597">
        <v>35</v>
      </c>
      <c r="C597">
        <v>8</v>
      </c>
      <c r="D597">
        <v>38</v>
      </c>
      <c r="E597">
        <v>4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</row>
    <row r="598" spans="1:13">
      <c r="A598">
        <v>492</v>
      </c>
      <c r="B598">
        <v>42</v>
      </c>
      <c r="C598">
        <v>18</v>
      </c>
      <c r="D598">
        <v>34</v>
      </c>
      <c r="E598">
        <v>4</v>
      </c>
      <c r="F598">
        <v>0.3</v>
      </c>
      <c r="G598">
        <v>0</v>
      </c>
      <c r="H598">
        <v>104</v>
      </c>
      <c r="I598">
        <v>1</v>
      </c>
      <c r="J598">
        <v>0</v>
      </c>
      <c r="K598">
        <v>1</v>
      </c>
      <c r="L598">
        <v>0</v>
      </c>
      <c r="M598">
        <v>0</v>
      </c>
    </row>
    <row r="599" spans="1:13">
      <c r="A599">
        <v>4205</v>
      </c>
      <c r="B599">
        <v>40</v>
      </c>
      <c r="C599">
        <v>16</v>
      </c>
      <c r="D599">
        <v>61</v>
      </c>
      <c r="E599">
        <v>3</v>
      </c>
      <c r="F599">
        <v>2.1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>
      <c r="A600">
        <v>2950</v>
      </c>
      <c r="B600">
        <v>37</v>
      </c>
      <c r="C600">
        <v>11</v>
      </c>
      <c r="D600">
        <v>19</v>
      </c>
      <c r="E600">
        <v>3</v>
      </c>
      <c r="F600">
        <v>0.2</v>
      </c>
      <c r="G600">
        <v>1</v>
      </c>
      <c r="H600">
        <v>0</v>
      </c>
      <c r="I600">
        <v>0</v>
      </c>
      <c r="J600">
        <v>0</v>
      </c>
      <c r="K600">
        <v>1</v>
      </c>
      <c r="L600">
        <v>0</v>
      </c>
      <c r="M600">
        <v>0</v>
      </c>
    </row>
    <row r="601" spans="1:13">
      <c r="A601">
        <v>4039</v>
      </c>
      <c r="B601">
        <v>55</v>
      </c>
      <c r="C601">
        <v>30</v>
      </c>
      <c r="D601">
        <v>54</v>
      </c>
      <c r="E601">
        <v>3</v>
      </c>
      <c r="F601">
        <v>1.7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</row>
    <row r="602" spans="1:13">
      <c r="A602">
        <v>4892</v>
      </c>
      <c r="B602">
        <v>56</v>
      </c>
      <c r="C602">
        <v>31</v>
      </c>
      <c r="D602">
        <v>61</v>
      </c>
      <c r="E602">
        <v>4</v>
      </c>
      <c r="F602">
        <v>0.9</v>
      </c>
      <c r="G602">
        <v>0</v>
      </c>
      <c r="H602">
        <v>0</v>
      </c>
      <c r="I602">
        <v>1</v>
      </c>
      <c r="J602">
        <v>1</v>
      </c>
      <c r="K602">
        <v>1</v>
      </c>
      <c r="L602">
        <v>1</v>
      </c>
      <c r="M602">
        <v>0</v>
      </c>
    </row>
    <row r="603" spans="1:13">
      <c r="A603">
        <v>526</v>
      </c>
      <c r="B603">
        <v>64</v>
      </c>
      <c r="C603">
        <v>38</v>
      </c>
      <c r="D603">
        <v>79</v>
      </c>
      <c r="E603">
        <v>2</v>
      </c>
      <c r="F603">
        <v>2.8</v>
      </c>
      <c r="G603">
        <v>0</v>
      </c>
      <c r="H603">
        <v>179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>
      <c r="A604">
        <v>2918</v>
      </c>
      <c r="B604">
        <v>55</v>
      </c>
      <c r="C604">
        <v>31</v>
      </c>
      <c r="D604">
        <v>34</v>
      </c>
      <c r="E604">
        <v>3</v>
      </c>
      <c r="F604">
        <v>1.5</v>
      </c>
      <c r="G604">
        <v>0</v>
      </c>
      <c r="H604">
        <v>101</v>
      </c>
      <c r="I604">
        <v>0</v>
      </c>
      <c r="J604">
        <v>0</v>
      </c>
      <c r="K604">
        <v>1</v>
      </c>
      <c r="L604">
        <v>0</v>
      </c>
      <c r="M604">
        <v>0</v>
      </c>
    </row>
    <row r="605" spans="1:13">
      <c r="A605">
        <v>698</v>
      </c>
      <c r="B605">
        <v>42</v>
      </c>
      <c r="C605">
        <v>17</v>
      </c>
      <c r="D605">
        <v>85</v>
      </c>
      <c r="E605">
        <v>1</v>
      </c>
      <c r="F605">
        <v>3.7</v>
      </c>
      <c r="G605">
        <v>1</v>
      </c>
      <c r="H605">
        <v>0</v>
      </c>
      <c r="I605">
        <v>0</v>
      </c>
      <c r="J605">
        <v>0</v>
      </c>
      <c r="K605">
        <v>1</v>
      </c>
      <c r="L605">
        <v>0</v>
      </c>
      <c r="M605">
        <v>0</v>
      </c>
    </row>
    <row r="606" spans="1:13">
      <c r="A606">
        <v>3504</v>
      </c>
      <c r="B606">
        <v>29</v>
      </c>
      <c r="C606">
        <v>3</v>
      </c>
      <c r="D606">
        <v>53</v>
      </c>
      <c r="E606">
        <v>4</v>
      </c>
      <c r="F606">
        <v>2.1</v>
      </c>
      <c r="G606">
        <v>1</v>
      </c>
      <c r="H606">
        <v>0</v>
      </c>
      <c r="I606">
        <v>0</v>
      </c>
      <c r="J606">
        <v>0</v>
      </c>
      <c r="K606">
        <v>1</v>
      </c>
      <c r="L606">
        <v>0</v>
      </c>
      <c r="M606">
        <v>0</v>
      </c>
    </row>
    <row r="607" spans="1:13">
      <c r="A607">
        <v>324</v>
      </c>
      <c r="B607">
        <v>59</v>
      </c>
      <c r="C607">
        <v>34</v>
      </c>
      <c r="D607">
        <v>99</v>
      </c>
      <c r="E607">
        <v>1</v>
      </c>
      <c r="F607">
        <v>4.4000000000000004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</row>
    <row r="608" spans="1:13">
      <c r="A608">
        <v>2558</v>
      </c>
      <c r="B608">
        <v>36</v>
      </c>
      <c r="C608">
        <v>11</v>
      </c>
      <c r="D608">
        <v>23</v>
      </c>
      <c r="E608">
        <v>4</v>
      </c>
      <c r="F608">
        <v>0.2</v>
      </c>
      <c r="G608">
        <v>1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0</v>
      </c>
    </row>
    <row r="609" spans="1:13">
      <c r="A609">
        <v>4324</v>
      </c>
      <c r="B609">
        <v>52</v>
      </c>
      <c r="C609">
        <v>28</v>
      </c>
      <c r="D609">
        <v>31</v>
      </c>
      <c r="E609">
        <v>4</v>
      </c>
      <c r="F609">
        <v>0.9</v>
      </c>
      <c r="G609">
        <v>1</v>
      </c>
      <c r="H609">
        <v>151</v>
      </c>
      <c r="I609">
        <v>1</v>
      </c>
      <c r="J609">
        <v>0</v>
      </c>
      <c r="K609">
        <v>1</v>
      </c>
      <c r="L609">
        <v>0</v>
      </c>
      <c r="M609">
        <v>0</v>
      </c>
    </row>
    <row r="610" spans="1:13">
      <c r="A610">
        <v>1728</v>
      </c>
      <c r="B610">
        <v>52</v>
      </c>
      <c r="C610">
        <v>26</v>
      </c>
      <c r="D610">
        <v>54</v>
      </c>
      <c r="E610">
        <v>2</v>
      </c>
      <c r="F610">
        <v>1.5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1</v>
      </c>
      <c r="M610">
        <v>0</v>
      </c>
    </row>
    <row r="611" spans="1:13">
      <c r="A611">
        <v>696</v>
      </c>
      <c r="B611">
        <v>29</v>
      </c>
      <c r="C611">
        <v>4</v>
      </c>
      <c r="D611">
        <v>115</v>
      </c>
      <c r="E611">
        <v>1</v>
      </c>
      <c r="F611">
        <v>1.9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>
      <c r="A612">
        <v>4040</v>
      </c>
      <c r="B612">
        <v>34</v>
      </c>
      <c r="C612">
        <v>9</v>
      </c>
      <c r="D612">
        <v>104</v>
      </c>
      <c r="E612">
        <v>1</v>
      </c>
      <c r="F612">
        <v>4.5999999999999996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1</v>
      </c>
      <c r="M612">
        <v>0</v>
      </c>
    </row>
    <row r="613" spans="1:13">
      <c r="A613">
        <v>3978</v>
      </c>
      <c r="B613">
        <v>54</v>
      </c>
      <c r="C613">
        <v>27</v>
      </c>
      <c r="D613">
        <v>51</v>
      </c>
      <c r="E613">
        <v>3</v>
      </c>
      <c r="F613">
        <v>1</v>
      </c>
      <c r="G613">
        <v>1</v>
      </c>
      <c r="H613">
        <v>113</v>
      </c>
      <c r="I613">
        <v>1</v>
      </c>
      <c r="J613">
        <v>1</v>
      </c>
      <c r="K613">
        <v>1</v>
      </c>
      <c r="L613">
        <v>1</v>
      </c>
      <c r="M613">
        <v>0</v>
      </c>
    </row>
    <row r="614" spans="1:13">
      <c r="A614">
        <v>1485</v>
      </c>
      <c r="B614">
        <v>55</v>
      </c>
      <c r="C614">
        <v>30</v>
      </c>
      <c r="D614">
        <v>40</v>
      </c>
      <c r="E614">
        <v>2</v>
      </c>
      <c r="F614">
        <v>2.2999999999999998</v>
      </c>
      <c r="G614">
        <v>1</v>
      </c>
      <c r="H614">
        <v>0</v>
      </c>
      <c r="I614">
        <v>1</v>
      </c>
      <c r="J614">
        <v>0</v>
      </c>
      <c r="K614">
        <v>1</v>
      </c>
      <c r="L614">
        <v>0</v>
      </c>
      <c r="M614">
        <v>0</v>
      </c>
    </row>
    <row r="615" spans="1:13">
      <c r="A615">
        <v>3126</v>
      </c>
      <c r="B615">
        <v>46</v>
      </c>
      <c r="C615">
        <v>20</v>
      </c>
      <c r="D615">
        <v>18</v>
      </c>
      <c r="E615">
        <v>1</v>
      </c>
      <c r="F615">
        <v>0.2</v>
      </c>
      <c r="G615">
        <v>0</v>
      </c>
      <c r="H615">
        <v>0</v>
      </c>
      <c r="I615">
        <v>0</v>
      </c>
      <c r="J615">
        <v>0</v>
      </c>
      <c r="K615">
        <v>1</v>
      </c>
      <c r="L615">
        <v>1</v>
      </c>
      <c r="M615">
        <v>0</v>
      </c>
    </row>
    <row r="616" spans="1:13">
      <c r="A616">
        <v>4467</v>
      </c>
      <c r="B616">
        <v>34</v>
      </c>
      <c r="C616">
        <v>10</v>
      </c>
      <c r="D616">
        <v>60</v>
      </c>
      <c r="E616">
        <v>3</v>
      </c>
      <c r="F616">
        <v>2.8</v>
      </c>
      <c r="G616">
        <v>0</v>
      </c>
      <c r="H616">
        <v>0</v>
      </c>
      <c r="I616">
        <v>0</v>
      </c>
      <c r="J616">
        <v>1</v>
      </c>
      <c r="K616">
        <v>1</v>
      </c>
      <c r="L616">
        <v>1</v>
      </c>
      <c r="M616">
        <v>0</v>
      </c>
    </row>
    <row r="617" spans="1:13">
      <c r="A617">
        <v>25</v>
      </c>
      <c r="B617">
        <v>36</v>
      </c>
      <c r="C617">
        <v>11</v>
      </c>
      <c r="D617">
        <v>152</v>
      </c>
      <c r="E617">
        <v>2</v>
      </c>
      <c r="F617">
        <v>3.9</v>
      </c>
      <c r="G617">
        <v>0</v>
      </c>
      <c r="H617">
        <v>159</v>
      </c>
      <c r="I617">
        <v>0</v>
      </c>
      <c r="J617">
        <v>0</v>
      </c>
      <c r="K617">
        <v>0</v>
      </c>
      <c r="L617">
        <v>1</v>
      </c>
      <c r="M617">
        <v>0</v>
      </c>
    </row>
    <row r="618" spans="1:13">
      <c r="A618">
        <v>719</v>
      </c>
      <c r="B618">
        <v>56</v>
      </c>
      <c r="C618">
        <v>31</v>
      </c>
      <c r="D618">
        <v>21</v>
      </c>
      <c r="E618">
        <v>2</v>
      </c>
      <c r="F618">
        <v>0.2</v>
      </c>
      <c r="G618">
        <v>1</v>
      </c>
      <c r="H618">
        <v>137</v>
      </c>
      <c r="I618">
        <v>0</v>
      </c>
      <c r="J618">
        <v>1</v>
      </c>
      <c r="K618">
        <v>1</v>
      </c>
      <c r="L618">
        <v>1</v>
      </c>
      <c r="M618">
        <v>0</v>
      </c>
    </row>
    <row r="619" spans="1:13">
      <c r="A619">
        <v>3413</v>
      </c>
      <c r="B619">
        <v>55</v>
      </c>
      <c r="C619">
        <v>29</v>
      </c>
      <c r="D619">
        <v>79</v>
      </c>
      <c r="E619">
        <v>4</v>
      </c>
      <c r="F619">
        <v>4.9000000000000004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>
      <c r="A620">
        <v>2853</v>
      </c>
      <c r="B620">
        <v>54</v>
      </c>
      <c r="C620">
        <v>29</v>
      </c>
      <c r="D620">
        <v>183</v>
      </c>
      <c r="E620">
        <v>1</v>
      </c>
      <c r="F620">
        <v>8.1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1</v>
      </c>
      <c r="M620">
        <v>0</v>
      </c>
    </row>
    <row r="621" spans="1:13">
      <c r="A621">
        <v>774</v>
      </c>
      <c r="B621">
        <v>41</v>
      </c>
      <c r="C621">
        <v>16</v>
      </c>
      <c r="D621">
        <v>120</v>
      </c>
      <c r="E621">
        <v>2</v>
      </c>
      <c r="F621">
        <v>3.9</v>
      </c>
      <c r="G621">
        <v>0</v>
      </c>
      <c r="H621">
        <v>0</v>
      </c>
      <c r="I621">
        <v>0</v>
      </c>
      <c r="J621">
        <v>0</v>
      </c>
      <c r="K621">
        <v>1</v>
      </c>
      <c r="L621">
        <v>1</v>
      </c>
      <c r="M621">
        <v>0</v>
      </c>
    </row>
    <row r="622" spans="1:13">
      <c r="A622">
        <v>1364</v>
      </c>
      <c r="B622">
        <v>32</v>
      </c>
      <c r="C622">
        <v>8</v>
      </c>
      <c r="D622">
        <v>79</v>
      </c>
      <c r="E622">
        <v>1</v>
      </c>
      <c r="F622">
        <v>0.1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>
      <c r="A623">
        <v>4085</v>
      </c>
      <c r="B623">
        <v>60</v>
      </c>
      <c r="C623">
        <v>36</v>
      </c>
      <c r="D623">
        <v>59</v>
      </c>
      <c r="E623">
        <v>1</v>
      </c>
      <c r="F623">
        <v>0</v>
      </c>
      <c r="G623">
        <v>1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</row>
    <row r="624" spans="1:13">
      <c r="A624">
        <v>4266</v>
      </c>
      <c r="B624">
        <v>27</v>
      </c>
      <c r="C624">
        <v>2</v>
      </c>
      <c r="D624">
        <v>44</v>
      </c>
      <c r="E624">
        <v>4</v>
      </c>
      <c r="F624">
        <v>0.6</v>
      </c>
      <c r="G624">
        <v>1</v>
      </c>
      <c r="H624">
        <v>0</v>
      </c>
      <c r="I624">
        <v>1</v>
      </c>
      <c r="J624">
        <v>1</v>
      </c>
      <c r="K624">
        <v>1</v>
      </c>
      <c r="L624">
        <v>0</v>
      </c>
      <c r="M624">
        <v>0</v>
      </c>
    </row>
    <row r="625" spans="1:13">
      <c r="A625">
        <v>4167</v>
      </c>
      <c r="B625">
        <v>66</v>
      </c>
      <c r="C625">
        <v>40</v>
      </c>
      <c r="D625">
        <v>30</v>
      </c>
      <c r="E625">
        <v>2</v>
      </c>
      <c r="F625">
        <v>0.7</v>
      </c>
      <c r="G625">
        <v>1</v>
      </c>
      <c r="H625">
        <v>86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>
      <c r="A626">
        <v>924</v>
      </c>
      <c r="B626">
        <v>55</v>
      </c>
      <c r="C626">
        <v>30</v>
      </c>
      <c r="D626">
        <v>28</v>
      </c>
      <c r="E626">
        <v>1</v>
      </c>
      <c r="F626">
        <v>1.5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>
      <c r="A627">
        <v>1284</v>
      </c>
      <c r="B627">
        <v>30</v>
      </c>
      <c r="C627">
        <v>6</v>
      </c>
      <c r="D627">
        <v>64</v>
      </c>
      <c r="E627">
        <v>4</v>
      </c>
      <c r="F627">
        <v>3.4</v>
      </c>
      <c r="G627">
        <v>0</v>
      </c>
      <c r="H627">
        <v>117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>
      <c r="A628">
        <v>4518</v>
      </c>
      <c r="B628">
        <v>45</v>
      </c>
      <c r="C628">
        <v>18</v>
      </c>
      <c r="D628">
        <v>50</v>
      </c>
      <c r="E628">
        <v>3</v>
      </c>
      <c r="F628">
        <v>2.5</v>
      </c>
      <c r="G628">
        <v>1</v>
      </c>
      <c r="H628">
        <v>0</v>
      </c>
      <c r="I628">
        <v>0</v>
      </c>
      <c r="J628">
        <v>0</v>
      </c>
      <c r="K628">
        <v>1</v>
      </c>
      <c r="L628">
        <v>0</v>
      </c>
      <c r="M628">
        <v>0</v>
      </c>
    </row>
    <row r="629" spans="1:13">
      <c r="A629">
        <v>3394</v>
      </c>
      <c r="B629">
        <v>37</v>
      </c>
      <c r="C629">
        <v>11</v>
      </c>
      <c r="D629">
        <v>81</v>
      </c>
      <c r="E629">
        <v>3</v>
      </c>
      <c r="F629">
        <v>0.9</v>
      </c>
      <c r="G629">
        <v>1</v>
      </c>
      <c r="H629">
        <v>0</v>
      </c>
      <c r="I629">
        <v>0</v>
      </c>
      <c r="J629">
        <v>0</v>
      </c>
      <c r="K629">
        <v>1</v>
      </c>
      <c r="L629">
        <v>1</v>
      </c>
      <c r="M629">
        <v>0</v>
      </c>
    </row>
    <row r="630" spans="1:13">
      <c r="A630">
        <v>1588</v>
      </c>
      <c r="B630">
        <v>52</v>
      </c>
      <c r="C630">
        <v>28</v>
      </c>
      <c r="D630">
        <v>21</v>
      </c>
      <c r="E630">
        <v>2</v>
      </c>
      <c r="F630">
        <v>0.4</v>
      </c>
      <c r="G630">
        <v>0</v>
      </c>
      <c r="H630">
        <v>0</v>
      </c>
      <c r="I630">
        <v>1</v>
      </c>
      <c r="J630">
        <v>0</v>
      </c>
      <c r="K630">
        <v>1</v>
      </c>
      <c r="L630">
        <v>0</v>
      </c>
      <c r="M630">
        <v>0</v>
      </c>
    </row>
    <row r="631" spans="1:13">
      <c r="A631">
        <v>1836</v>
      </c>
      <c r="B631">
        <v>47</v>
      </c>
      <c r="C631">
        <v>23</v>
      </c>
      <c r="D631">
        <v>171</v>
      </c>
      <c r="E631">
        <v>2</v>
      </c>
      <c r="F631">
        <v>1.4</v>
      </c>
      <c r="G631">
        <v>0</v>
      </c>
      <c r="H631">
        <v>284</v>
      </c>
      <c r="I631">
        <v>0</v>
      </c>
      <c r="J631">
        <v>0</v>
      </c>
      <c r="K631">
        <v>1</v>
      </c>
      <c r="L631">
        <v>1</v>
      </c>
      <c r="M631">
        <v>0</v>
      </c>
    </row>
    <row r="632" spans="1:13">
      <c r="A632">
        <v>3662</v>
      </c>
      <c r="B632">
        <v>29</v>
      </c>
      <c r="C632">
        <v>4</v>
      </c>
      <c r="D632">
        <v>120</v>
      </c>
      <c r="E632">
        <v>1</v>
      </c>
      <c r="F632">
        <v>4.0999999999999996</v>
      </c>
      <c r="G632">
        <v>1</v>
      </c>
      <c r="H632">
        <v>0</v>
      </c>
      <c r="I632">
        <v>1</v>
      </c>
      <c r="J632">
        <v>1</v>
      </c>
      <c r="K632">
        <v>0</v>
      </c>
      <c r="L632">
        <v>1</v>
      </c>
      <c r="M632">
        <v>1</v>
      </c>
    </row>
    <row r="633" spans="1:13">
      <c r="A633">
        <v>663</v>
      </c>
      <c r="B633">
        <v>65</v>
      </c>
      <c r="C633">
        <v>41</v>
      </c>
      <c r="D633">
        <v>185</v>
      </c>
      <c r="E633">
        <v>3</v>
      </c>
      <c r="F633">
        <v>2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</v>
      </c>
    </row>
    <row r="634" spans="1:13">
      <c r="A634">
        <v>2977</v>
      </c>
      <c r="B634">
        <v>33</v>
      </c>
      <c r="C634">
        <v>8</v>
      </c>
      <c r="D634">
        <v>82</v>
      </c>
      <c r="E634">
        <v>1</v>
      </c>
      <c r="F634">
        <v>2.6</v>
      </c>
      <c r="G634">
        <v>1</v>
      </c>
      <c r="H634">
        <v>0</v>
      </c>
      <c r="I634">
        <v>1</v>
      </c>
      <c r="J634">
        <v>1</v>
      </c>
      <c r="K634">
        <v>1</v>
      </c>
      <c r="L634">
        <v>1</v>
      </c>
      <c r="M634">
        <v>0</v>
      </c>
    </row>
    <row r="635" spans="1:13">
      <c r="A635">
        <v>2911</v>
      </c>
      <c r="B635">
        <v>46</v>
      </c>
      <c r="C635">
        <v>22</v>
      </c>
      <c r="D635">
        <v>102</v>
      </c>
      <c r="E635">
        <v>3</v>
      </c>
      <c r="F635">
        <v>4.5</v>
      </c>
      <c r="G635">
        <v>1</v>
      </c>
      <c r="H635">
        <v>0</v>
      </c>
      <c r="I635">
        <v>0</v>
      </c>
      <c r="J635">
        <v>0</v>
      </c>
      <c r="K635">
        <v>1</v>
      </c>
      <c r="L635">
        <v>0</v>
      </c>
      <c r="M635">
        <v>1</v>
      </c>
    </row>
    <row r="636" spans="1:13">
      <c r="A636">
        <v>4008</v>
      </c>
      <c r="B636">
        <v>31</v>
      </c>
      <c r="C636">
        <v>7</v>
      </c>
      <c r="D636">
        <v>35</v>
      </c>
      <c r="E636">
        <v>2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1</v>
      </c>
      <c r="M636">
        <v>0</v>
      </c>
    </row>
    <row r="637" spans="1:13">
      <c r="A637">
        <v>4296</v>
      </c>
      <c r="B637">
        <v>65</v>
      </c>
      <c r="C637">
        <v>41</v>
      </c>
      <c r="D637">
        <v>91</v>
      </c>
      <c r="E637">
        <v>2</v>
      </c>
      <c r="F637">
        <v>0</v>
      </c>
      <c r="G637">
        <v>1</v>
      </c>
      <c r="H637">
        <v>146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>
      <c r="A638">
        <v>3214</v>
      </c>
      <c r="B638">
        <v>39</v>
      </c>
      <c r="C638">
        <v>9</v>
      </c>
      <c r="D638">
        <v>32</v>
      </c>
      <c r="E638">
        <v>3</v>
      </c>
      <c r="F638">
        <v>2</v>
      </c>
      <c r="G638">
        <v>1</v>
      </c>
      <c r="H638">
        <v>116</v>
      </c>
      <c r="I638">
        <v>0</v>
      </c>
      <c r="J638">
        <v>0</v>
      </c>
      <c r="K638">
        <v>1</v>
      </c>
      <c r="L638">
        <v>0</v>
      </c>
      <c r="M638">
        <v>0</v>
      </c>
    </row>
    <row r="639" spans="1:13">
      <c r="A639">
        <v>1153</v>
      </c>
      <c r="B639">
        <v>63</v>
      </c>
      <c r="C639">
        <v>37</v>
      </c>
      <c r="D639">
        <v>21</v>
      </c>
      <c r="E639">
        <v>2</v>
      </c>
      <c r="F639">
        <v>0.4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</v>
      </c>
    </row>
    <row r="640" spans="1:13">
      <c r="A640">
        <v>2075</v>
      </c>
      <c r="B640">
        <v>52</v>
      </c>
      <c r="C640">
        <v>27</v>
      </c>
      <c r="D640">
        <v>81</v>
      </c>
      <c r="E640">
        <v>1</v>
      </c>
      <c r="F640">
        <v>1.3</v>
      </c>
      <c r="G640">
        <v>1</v>
      </c>
      <c r="H640">
        <v>293</v>
      </c>
      <c r="I640">
        <v>0</v>
      </c>
      <c r="J640">
        <v>0</v>
      </c>
      <c r="K640">
        <v>0</v>
      </c>
      <c r="L640">
        <v>1</v>
      </c>
      <c r="M640">
        <v>0</v>
      </c>
    </row>
    <row r="641" spans="1:13">
      <c r="A641">
        <v>2933</v>
      </c>
      <c r="B641">
        <v>41</v>
      </c>
      <c r="C641">
        <v>16</v>
      </c>
      <c r="D641">
        <v>154</v>
      </c>
      <c r="E641">
        <v>1</v>
      </c>
      <c r="F641">
        <v>7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0</v>
      </c>
    </row>
    <row r="642" spans="1:13">
      <c r="A642">
        <v>1884</v>
      </c>
      <c r="B642">
        <v>56</v>
      </c>
      <c r="C642">
        <v>30</v>
      </c>
      <c r="D642">
        <v>185</v>
      </c>
      <c r="E642">
        <v>1</v>
      </c>
      <c r="F642">
        <v>2.9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>
      <c r="A643">
        <v>3851</v>
      </c>
      <c r="B643">
        <v>48</v>
      </c>
      <c r="C643">
        <v>23</v>
      </c>
      <c r="D643">
        <v>15</v>
      </c>
      <c r="E643">
        <v>4</v>
      </c>
      <c r="F643">
        <v>0.8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</row>
    <row r="644" spans="1:13">
      <c r="A644">
        <v>23</v>
      </c>
      <c r="B644">
        <v>29</v>
      </c>
      <c r="C644">
        <v>5</v>
      </c>
      <c r="D644">
        <v>62</v>
      </c>
      <c r="E644">
        <v>1</v>
      </c>
      <c r="F644">
        <v>1.2</v>
      </c>
      <c r="G644">
        <v>0</v>
      </c>
      <c r="H644">
        <v>260</v>
      </c>
      <c r="I644">
        <v>0</v>
      </c>
      <c r="J644">
        <v>0</v>
      </c>
      <c r="K644">
        <v>1</v>
      </c>
      <c r="L644">
        <v>0</v>
      </c>
      <c r="M644">
        <v>0</v>
      </c>
    </row>
    <row r="645" spans="1:13">
      <c r="A645">
        <v>3714</v>
      </c>
      <c r="B645">
        <v>46</v>
      </c>
      <c r="C645">
        <v>20</v>
      </c>
      <c r="D645">
        <v>74</v>
      </c>
      <c r="E645">
        <v>3</v>
      </c>
      <c r="F645">
        <v>0.7</v>
      </c>
      <c r="G645">
        <v>1</v>
      </c>
      <c r="H645">
        <v>0</v>
      </c>
      <c r="I645">
        <v>0</v>
      </c>
      <c r="J645">
        <v>0</v>
      </c>
      <c r="K645">
        <v>1</v>
      </c>
      <c r="L645">
        <v>1</v>
      </c>
      <c r="M645">
        <v>0</v>
      </c>
    </row>
    <row r="646" spans="1:13">
      <c r="A646">
        <v>2618</v>
      </c>
      <c r="B646">
        <v>44</v>
      </c>
      <c r="C646">
        <v>20</v>
      </c>
      <c r="D646">
        <v>65</v>
      </c>
      <c r="E646">
        <v>2</v>
      </c>
      <c r="F646">
        <v>2.5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</row>
    <row r="647" spans="1:13">
      <c r="A647">
        <v>1268</v>
      </c>
      <c r="B647">
        <v>50</v>
      </c>
      <c r="C647">
        <v>23</v>
      </c>
      <c r="D647">
        <v>23</v>
      </c>
      <c r="E647">
        <v>2</v>
      </c>
      <c r="F647">
        <v>1</v>
      </c>
      <c r="G647">
        <v>1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0</v>
      </c>
    </row>
    <row r="648" spans="1:13">
      <c r="A648">
        <v>1146</v>
      </c>
      <c r="B648">
        <v>32</v>
      </c>
      <c r="C648">
        <v>6</v>
      </c>
      <c r="D648">
        <v>99</v>
      </c>
      <c r="E648">
        <v>2</v>
      </c>
      <c r="F648">
        <v>1.5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0</v>
      </c>
    </row>
    <row r="649" spans="1:13">
      <c r="A649">
        <v>2164</v>
      </c>
      <c r="B649">
        <v>33</v>
      </c>
      <c r="C649">
        <v>3</v>
      </c>
      <c r="D649">
        <v>69</v>
      </c>
      <c r="E649">
        <v>4</v>
      </c>
      <c r="F649">
        <v>1.8</v>
      </c>
      <c r="G649">
        <v>1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</row>
    <row r="650" spans="1:13">
      <c r="A650">
        <v>4009</v>
      </c>
      <c r="B650">
        <v>61</v>
      </c>
      <c r="C650">
        <v>31</v>
      </c>
      <c r="D650">
        <v>154</v>
      </c>
      <c r="E650">
        <v>3</v>
      </c>
      <c r="F650">
        <v>7.5</v>
      </c>
      <c r="G650">
        <v>1</v>
      </c>
      <c r="H650">
        <v>351</v>
      </c>
      <c r="I650">
        <v>0</v>
      </c>
      <c r="J650">
        <v>1</v>
      </c>
      <c r="K650">
        <v>1</v>
      </c>
      <c r="L650">
        <v>1</v>
      </c>
      <c r="M650">
        <v>1</v>
      </c>
    </row>
    <row r="651" spans="1:13">
      <c r="A651">
        <v>441</v>
      </c>
      <c r="B651">
        <v>64</v>
      </c>
      <c r="C651">
        <v>39</v>
      </c>
      <c r="D651">
        <v>59</v>
      </c>
      <c r="E651">
        <v>2</v>
      </c>
      <c r="F651">
        <v>1.5</v>
      </c>
      <c r="G651">
        <v>0</v>
      </c>
      <c r="H651">
        <v>139</v>
      </c>
      <c r="I651">
        <v>0</v>
      </c>
      <c r="J651">
        <v>0</v>
      </c>
      <c r="K651">
        <v>1</v>
      </c>
      <c r="L651">
        <v>0</v>
      </c>
      <c r="M651">
        <v>0</v>
      </c>
    </row>
    <row r="652" spans="1:13">
      <c r="A652">
        <v>1446</v>
      </c>
      <c r="B652">
        <v>47</v>
      </c>
      <c r="C652">
        <v>21</v>
      </c>
      <c r="D652">
        <v>141</v>
      </c>
      <c r="E652">
        <v>1</v>
      </c>
      <c r="F652">
        <v>2.4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>
      <c r="A653">
        <v>4948</v>
      </c>
      <c r="B653">
        <v>39</v>
      </c>
      <c r="C653">
        <v>13</v>
      </c>
      <c r="D653">
        <v>41</v>
      </c>
      <c r="E653">
        <v>2</v>
      </c>
      <c r="F653">
        <v>0.3</v>
      </c>
      <c r="G653">
        <v>0</v>
      </c>
      <c r="H653">
        <v>108</v>
      </c>
      <c r="I653">
        <v>0</v>
      </c>
      <c r="J653">
        <v>0</v>
      </c>
      <c r="K653">
        <v>1</v>
      </c>
      <c r="L653">
        <v>1</v>
      </c>
      <c r="M653">
        <v>0</v>
      </c>
    </row>
    <row r="654" spans="1:13">
      <c r="A654">
        <v>4173</v>
      </c>
      <c r="B654">
        <v>67</v>
      </c>
      <c r="C654">
        <v>42</v>
      </c>
      <c r="D654">
        <v>75</v>
      </c>
      <c r="E654">
        <v>4</v>
      </c>
      <c r="F654">
        <v>0.1</v>
      </c>
      <c r="G654">
        <v>1</v>
      </c>
      <c r="H654">
        <v>182</v>
      </c>
      <c r="I654">
        <v>0</v>
      </c>
      <c r="J654">
        <v>0</v>
      </c>
      <c r="K654">
        <v>1</v>
      </c>
      <c r="L654">
        <v>0</v>
      </c>
      <c r="M654">
        <v>0</v>
      </c>
    </row>
    <row r="655" spans="1:13">
      <c r="A655">
        <v>4979</v>
      </c>
      <c r="B655">
        <v>57</v>
      </c>
      <c r="C655">
        <v>27</v>
      </c>
      <c r="D655">
        <v>63</v>
      </c>
      <c r="E655">
        <v>4</v>
      </c>
      <c r="F655">
        <v>2</v>
      </c>
      <c r="G655">
        <v>1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0</v>
      </c>
    </row>
    <row r="656" spans="1:13">
      <c r="A656">
        <v>2791</v>
      </c>
      <c r="B656">
        <v>47</v>
      </c>
      <c r="C656">
        <v>22</v>
      </c>
      <c r="D656">
        <v>44</v>
      </c>
      <c r="E656">
        <v>1</v>
      </c>
      <c r="F656">
        <v>1.4</v>
      </c>
      <c r="G656">
        <v>1</v>
      </c>
      <c r="H656">
        <v>0</v>
      </c>
      <c r="I656">
        <v>0</v>
      </c>
      <c r="J656">
        <v>0</v>
      </c>
      <c r="K656">
        <v>1</v>
      </c>
      <c r="L656">
        <v>1</v>
      </c>
      <c r="M656">
        <v>0</v>
      </c>
    </row>
    <row r="657" spans="1:13">
      <c r="A657">
        <v>1903</v>
      </c>
      <c r="B657">
        <v>39</v>
      </c>
      <c r="C657">
        <v>14</v>
      </c>
      <c r="D657">
        <v>85</v>
      </c>
      <c r="E657">
        <v>3</v>
      </c>
      <c r="F657">
        <v>1.2</v>
      </c>
      <c r="G657">
        <v>1</v>
      </c>
      <c r="H657">
        <v>107</v>
      </c>
      <c r="I657">
        <v>0</v>
      </c>
      <c r="J657">
        <v>0</v>
      </c>
      <c r="K657">
        <v>1</v>
      </c>
      <c r="L657">
        <v>1</v>
      </c>
      <c r="M657">
        <v>0</v>
      </c>
    </row>
    <row r="658" spans="1:13">
      <c r="A658">
        <v>729</v>
      </c>
      <c r="B658">
        <v>45</v>
      </c>
      <c r="C658">
        <v>20</v>
      </c>
      <c r="D658">
        <v>114</v>
      </c>
      <c r="E658">
        <v>2</v>
      </c>
      <c r="F658">
        <v>4.4000000000000004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</v>
      </c>
    </row>
    <row r="659" spans="1:13">
      <c r="A659">
        <v>3495</v>
      </c>
      <c r="B659">
        <v>29</v>
      </c>
      <c r="C659">
        <v>2</v>
      </c>
      <c r="D659">
        <v>31</v>
      </c>
      <c r="E659">
        <v>4</v>
      </c>
      <c r="F659">
        <v>1.5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>
      <c r="A660">
        <v>1371</v>
      </c>
      <c r="B660">
        <v>30</v>
      </c>
      <c r="C660">
        <v>5</v>
      </c>
      <c r="D660">
        <v>20</v>
      </c>
      <c r="E660">
        <v>4</v>
      </c>
      <c r="F660">
        <v>0.5</v>
      </c>
      <c r="G660">
        <v>1</v>
      </c>
      <c r="H660">
        <v>117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>
      <c r="A661">
        <v>4832</v>
      </c>
      <c r="B661">
        <v>30</v>
      </c>
      <c r="C661">
        <v>6</v>
      </c>
      <c r="D661">
        <v>42</v>
      </c>
      <c r="E661">
        <v>1</v>
      </c>
      <c r="F661">
        <v>2.1</v>
      </c>
      <c r="G661">
        <v>1</v>
      </c>
      <c r="H661">
        <v>144</v>
      </c>
      <c r="I661">
        <v>0</v>
      </c>
      <c r="J661">
        <v>0</v>
      </c>
      <c r="K661">
        <v>0</v>
      </c>
      <c r="L661">
        <v>1</v>
      </c>
      <c r="M661">
        <v>0</v>
      </c>
    </row>
    <row r="662" spans="1:13">
      <c r="A662">
        <v>2690</v>
      </c>
      <c r="B662">
        <v>40</v>
      </c>
      <c r="C662">
        <v>16</v>
      </c>
      <c r="D662">
        <v>104</v>
      </c>
      <c r="E662">
        <v>1</v>
      </c>
      <c r="F662">
        <v>3.4</v>
      </c>
      <c r="G662">
        <v>0</v>
      </c>
      <c r="H662">
        <v>249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>
      <c r="A663">
        <v>101</v>
      </c>
      <c r="B663">
        <v>48</v>
      </c>
      <c r="C663">
        <v>23</v>
      </c>
      <c r="D663">
        <v>74</v>
      </c>
      <c r="E663">
        <v>1</v>
      </c>
      <c r="F663">
        <v>1.2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0</v>
      </c>
    </row>
    <row r="664" spans="1:13">
      <c r="A664">
        <v>349</v>
      </c>
      <c r="B664">
        <v>40</v>
      </c>
      <c r="C664">
        <v>15</v>
      </c>
      <c r="D664">
        <v>173</v>
      </c>
      <c r="E664">
        <v>4</v>
      </c>
      <c r="F664">
        <v>6.6</v>
      </c>
      <c r="G664">
        <v>0</v>
      </c>
      <c r="H664">
        <v>0</v>
      </c>
      <c r="I664">
        <v>0</v>
      </c>
      <c r="J664">
        <v>1</v>
      </c>
      <c r="K664">
        <v>1</v>
      </c>
      <c r="L664">
        <v>1</v>
      </c>
      <c r="M664">
        <v>1</v>
      </c>
    </row>
    <row r="665" spans="1:13">
      <c r="A665">
        <v>498</v>
      </c>
      <c r="B665">
        <v>48</v>
      </c>
      <c r="C665">
        <v>22</v>
      </c>
      <c r="D665">
        <v>94</v>
      </c>
      <c r="E665">
        <v>4</v>
      </c>
      <c r="F665">
        <v>2.6</v>
      </c>
      <c r="G665">
        <v>1</v>
      </c>
      <c r="H665">
        <v>0</v>
      </c>
      <c r="I665">
        <v>0</v>
      </c>
      <c r="J665">
        <v>0</v>
      </c>
      <c r="K665">
        <v>1</v>
      </c>
      <c r="L665">
        <v>0</v>
      </c>
      <c r="M665">
        <v>0</v>
      </c>
    </row>
    <row r="666" spans="1:13">
      <c r="A666">
        <v>3280</v>
      </c>
      <c r="B666">
        <v>26</v>
      </c>
      <c r="C666">
        <v>-1</v>
      </c>
      <c r="D666">
        <v>44</v>
      </c>
      <c r="E666">
        <v>1</v>
      </c>
      <c r="F666">
        <v>2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>
      <c r="A667">
        <v>4677</v>
      </c>
      <c r="B667">
        <v>39</v>
      </c>
      <c r="C667">
        <v>13</v>
      </c>
      <c r="D667">
        <v>68</v>
      </c>
      <c r="E667">
        <v>3</v>
      </c>
      <c r="F667">
        <v>2.1</v>
      </c>
      <c r="G667">
        <v>0</v>
      </c>
      <c r="H667">
        <v>0</v>
      </c>
      <c r="I667">
        <v>1</v>
      </c>
      <c r="J667">
        <v>0</v>
      </c>
      <c r="K667">
        <v>1</v>
      </c>
      <c r="L667">
        <v>0</v>
      </c>
      <c r="M667">
        <v>0</v>
      </c>
    </row>
    <row r="668" spans="1:13">
      <c r="A668">
        <v>1533</v>
      </c>
      <c r="B668">
        <v>45</v>
      </c>
      <c r="C668">
        <v>20</v>
      </c>
      <c r="D668">
        <v>55</v>
      </c>
      <c r="E668">
        <v>1</v>
      </c>
      <c r="F668">
        <v>0.3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1</v>
      </c>
      <c r="M668">
        <v>0</v>
      </c>
    </row>
    <row r="669" spans="1:13">
      <c r="A669">
        <v>1900</v>
      </c>
      <c r="B669">
        <v>59</v>
      </c>
      <c r="C669">
        <v>33</v>
      </c>
      <c r="D669">
        <v>34</v>
      </c>
      <c r="E669">
        <v>1</v>
      </c>
      <c r="F669">
        <v>0.2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0</v>
      </c>
    </row>
    <row r="670" spans="1:13">
      <c r="A670">
        <v>3831</v>
      </c>
      <c r="B670">
        <v>34</v>
      </c>
      <c r="C670">
        <v>8</v>
      </c>
      <c r="D670">
        <v>34</v>
      </c>
      <c r="E670">
        <v>2</v>
      </c>
      <c r="F670">
        <v>2</v>
      </c>
      <c r="G670">
        <v>1</v>
      </c>
      <c r="H670">
        <v>0</v>
      </c>
      <c r="I670">
        <v>1</v>
      </c>
      <c r="J670">
        <v>0</v>
      </c>
      <c r="K670">
        <v>1</v>
      </c>
      <c r="L670">
        <v>0</v>
      </c>
      <c r="M670">
        <v>0</v>
      </c>
    </row>
    <row r="671" spans="1:13">
      <c r="A671">
        <v>4207</v>
      </c>
      <c r="B671">
        <v>48</v>
      </c>
      <c r="C671">
        <v>23</v>
      </c>
      <c r="D671">
        <v>29</v>
      </c>
      <c r="E671">
        <v>1</v>
      </c>
      <c r="F671">
        <v>1.3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>
      <c r="A672">
        <v>2043</v>
      </c>
      <c r="B672">
        <v>41</v>
      </c>
      <c r="C672">
        <v>17</v>
      </c>
      <c r="D672">
        <v>121</v>
      </c>
      <c r="E672">
        <v>1</v>
      </c>
      <c r="F672">
        <v>0.3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</row>
    <row r="673" spans="1:13">
      <c r="A673">
        <v>4038</v>
      </c>
      <c r="B673">
        <v>52</v>
      </c>
      <c r="C673">
        <v>28</v>
      </c>
      <c r="D673">
        <v>72</v>
      </c>
      <c r="E673">
        <v>1</v>
      </c>
      <c r="F673">
        <v>0</v>
      </c>
      <c r="G673">
        <v>0</v>
      </c>
      <c r="H673">
        <v>178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>
      <c r="A674">
        <v>1870</v>
      </c>
      <c r="B674">
        <v>55</v>
      </c>
      <c r="C674">
        <v>30</v>
      </c>
      <c r="D674">
        <v>44</v>
      </c>
      <c r="E674">
        <v>2</v>
      </c>
      <c r="F674">
        <v>2</v>
      </c>
      <c r="G674">
        <v>1</v>
      </c>
      <c r="H674">
        <v>0</v>
      </c>
      <c r="I674">
        <v>0</v>
      </c>
      <c r="J674">
        <v>0</v>
      </c>
      <c r="K674">
        <v>1</v>
      </c>
      <c r="L674">
        <v>0</v>
      </c>
      <c r="M674">
        <v>0</v>
      </c>
    </row>
    <row r="675" spans="1:13">
      <c r="A675">
        <v>2110</v>
      </c>
      <c r="B675">
        <v>47</v>
      </c>
      <c r="C675">
        <v>23</v>
      </c>
      <c r="D675">
        <v>178</v>
      </c>
      <c r="E675">
        <v>1</v>
      </c>
      <c r="F675">
        <v>6.5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</row>
    <row r="676" spans="1:13">
      <c r="A676">
        <v>1429</v>
      </c>
      <c r="B676">
        <v>25</v>
      </c>
      <c r="C676">
        <v>-1</v>
      </c>
      <c r="D676">
        <v>21</v>
      </c>
      <c r="E676">
        <v>4</v>
      </c>
      <c r="F676">
        <v>0.4</v>
      </c>
      <c r="G676">
        <v>0</v>
      </c>
      <c r="H676">
        <v>90</v>
      </c>
      <c r="I676">
        <v>0</v>
      </c>
      <c r="J676">
        <v>0</v>
      </c>
      <c r="K676">
        <v>1</v>
      </c>
      <c r="L676">
        <v>0</v>
      </c>
      <c r="M676">
        <v>0</v>
      </c>
    </row>
    <row r="677" spans="1:13">
      <c r="A677">
        <v>4926</v>
      </c>
      <c r="B677">
        <v>64</v>
      </c>
      <c r="C677">
        <v>39</v>
      </c>
      <c r="D677">
        <v>82</v>
      </c>
      <c r="E677">
        <v>4</v>
      </c>
      <c r="F677">
        <v>3.4</v>
      </c>
      <c r="G677">
        <v>1</v>
      </c>
      <c r="H677">
        <v>0</v>
      </c>
      <c r="I677">
        <v>0</v>
      </c>
      <c r="J677">
        <v>0</v>
      </c>
      <c r="K677">
        <v>1</v>
      </c>
      <c r="L677">
        <v>0</v>
      </c>
      <c r="M677">
        <v>0</v>
      </c>
    </row>
    <row r="678" spans="1:13">
      <c r="A678">
        <v>4883</v>
      </c>
      <c r="B678">
        <v>43</v>
      </c>
      <c r="C678">
        <v>19</v>
      </c>
      <c r="D678">
        <v>73</v>
      </c>
      <c r="E678">
        <v>3</v>
      </c>
      <c r="F678">
        <v>2.33</v>
      </c>
      <c r="G678">
        <v>0</v>
      </c>
      <c r="H678">
        <v>0</v>
      </c>
      <c r="I678">
        <v>1</v>
      </c>
      <c r="J678">
        <v>1</v>
      </c>
      <c r="K678">
        <v>1</v>
      </c>
      <c r="L678">
        <v>1</v>
      </c>
      <c r="M678">
        <v>0</v>
      </c>
    </row>
    <row r="679" spans="1:13">
      <c r="A679">
        <v>240</v>
      </c>
      <c r="B679">
        <v>28</v>
      </c>
      <c r="C679">
        <v>3</v>
      </c>
      <c r="D679">
        <v>52</v>
      </c>
      <c r="E679">
        <v>4</v>
      </c>
      <c r="F679">
        <v>1.7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>
      <c r="A680">
        <v>831</v>
      </c>
      <c r="B680">
        <v>29</v>
      </c>
      <c r="C680">
        <v>5</v>
      </c>
      <c r="D680">
        <v>72</v>
      </c>
      <c r="E680">
        <v>3</v>
      </c>
      <c r="F680">
        <v>0.7</v>
      </c>
      <c r="G680">
        <v>1</v>
      </c>
      <c r="H680">
        <v>81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>
      <c r="A681">
        <v>2290</v>
      </c>
      <c r="B681">
        <v>59</v>
      </c>
      <c r="C681">
        <v>35</v>
      </c>
      <c r="D681">
        <v>68</v>
      </c>
      <c r="E681">
        <v>1</v>
      </c>
      <c r="F681">
        <v>1.8</v>
      </c>
      <c r="G681">
        <v>1</v>
      </c>
      <c r="H681">
        <v>95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>
      <c r="A682">
        <v>2533</v>
      </c>
      <c r="B682">
        <v>53</v>
      </c>
      <c r="C682">
        <v>28</v>
      </c>
      <c r="D682">
        <v>19</v>
      </c>
      <c r="E682">
        <v>4</v>
      </c>
      <c r="F682">
        <v>0.8</v>
      </c>
      <c r="G682">
        <v>0</v>
      </c>
      <c r="H682">
        <v>106</v>
      </c>
      <c r="I682">
        <v>0</v>
      </c>
      <c r="J682">
        <v>0</v>
      </c>
      <c r="K682">
        <v>0</v>
      </c>
      <c r="L682">
        <v>1</v>
      </c>
      <c r="M682">
        <v>0</v>
      </c>
    </row>
    <row r="683" spans="1:13">
      <c r="A683">
        <v>1779</v>
      </c>
      <c r="B683">
        <v>27</v>
      </c>
      <c r="C683">
        <v>3</v>
      </c>
      <c r="D683">
        <v>32</v>
      </c>
      <c r="E683">
        <v>3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>
      <c r="A684">
        <v>4283</v>
      </c>
      <c r="B684">
        <v>26</v>
      </c>
      <c r="C684">
        <v>0</v>
      </c>
      <c r="D684">
        <v>195</v>
      </c>
      <c r="E684">
        <v>3</v>
      </c>
      <c r="F684">
        <v>6.33</v>
      </c>
      <c r="G684">
        <v>1</v>
      </c>
      <c r="H684">
        <v>0</v>
      </c>
      <c r="I684">
        <v>1</v>
      </c>
      <c r="J684">
        <v>1</v>
      </c>
      <c r="K684">
        <v>1</v>
      </c>
      <c r="L684">
        <v>0</v>
      </c>
      <c r="M684">
        <v>1</v>
      </c>
    </row>
    <row r="685" spans="1:13">
      <c r="A685">
        <v>4557</v>
      </c>
      <c r="B685">
        <v>55</v>
      </c>
      <c r="C685">
        <v>29</v>
      </c>
      <c r="D685">
        <v>79</v>
      </c>
      <c r="E685">
        <v>2</v>
      </c>
      <c r="F685">
        <v>1.1000000000000001</v>
      </c>
      <c r="G685">
        <v>0</v>
      </c>
      <c r="H685">
        <v>0</v>
      </c>
      <c r="I685">
        <v>1</v>
      </c>
      <c r="J685">
        <v>0</v>
      </c>
      <c r="K685">
        <v>1</v>
      </c>
      <c r="L685">
        <v>0</v>
      </c>
      <c r="M685">
        <v>0</v>
      </c>
    </row>
    <row r="686" spans="1:13">
      <c r="A686">
        <v>2906</v>
      </c>
      <c r="B686">
        <v>64</v>
      </c>
      <c r="C686">
        <v>40</v>
      </c>
      <c r="D686">
        <v>8</v>
      </c>
      <c r="E686">
        <v>2</v>
      </c>
      <c r="F686">
        <v>0.3</v>
      </c>
      <c r="G686">
        <v>1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0</v>
      </c>
    </row>
    <row r="687" spans="1:13">
      <c r="A687">
        <v>3629</v>
      </c>
      <c r="B687">
        <v>42</v>
      </c>
      <c r="C687">
        <v>18</v>
      </c>
      <c r="D687">
        <v>131</v>
      </c>
      <c r="E687">
        <v>1</v>
      </c>
      <c r="F687">
        <v>3.4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0</v>
      </c>
    </row>
    <row r="688" spans="1:13">
      <c r="A688">
        <v>978</v>
      </c>
      <c r="B688">
        <v>54</v>
      </c>
      <c r="C688">
        <v>30</v>
      </c>
      <c r="D688">
        <v>45</v>
      </c>
      <c r="E688">
        <v>4</v>
      </c>
      <c r="F688">
        <v>1.1000000000000001</v>
      </c>
      <c r="G688">
        <v>1</v>
      </c>
      <c r="H688">
        <v>205</v>
      </c>
      <c r="I688">
        <v>0</v>
      </c>
      <c r="J688">
        <v>0</v>
      </c>
      <c r="K688">
        <v>1</v>
      </c>
      <c r="L688">
        <v>0</v>
      </c>
      <c r="M688">
        <v>0</v>
      </c>
    </row>
    <row r="689" spans="1:13">
      <c r="A689">
        <v>2877</v>
      </c>
      <c r="B689">
        <v>24</v>
      </c>
      <c r="C689">
        <v>-2</v>
      </c>
      <c r="D689">
        <v>80</v>
      </c>
      <c r="E689">
        <v>2</v>
      </c>
      <c r="F689">
        <v>1.6</v>
      </c>
      <c r="G689">
        <v>1</v>
      </c>
      <c r="H689">
        <v>238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>
      <c r="A690">
        <v>2603</v>
      </c>
      <c r="B690">
        <v>52</v>
      </c>
      <c r="C690">
        <v>26</v>
      </c>
      <c r="D690">
        <v>161</v>
      </c>
      <c r="E690">
        <v>4</v>
      </c>
      <c r="F690">
        <v>4.3</v>
      </c>
      <c r="G690">
        <v>0</v>
      </c>
      <c r="H690">
        <v>0</v>
      </c>
      <c r="I690">
        <v>0</v>
      </c>
      <c r="J690">
        <v>1</v>
      </c>
      <c r="K690">
        <v>1</v>
      </c>
      <c r="L690">
        <v>1</v>
      </c>
      <c r="M690">
        <v>1</v>
      </c>
    </row>
    <row r="691" spans="1:13">
      <c r="A691">
        <v>4934</v>
      </c>
      <c r="B691">
        <v>47</v>
      </c>
      <c r="C691">
        <v>23</v>
      </c>
      <c r="D691">
        <v>94</v>
      </c>
      <c r="E691">
        <v>1</v>
      </c>
      <c r="F691">
        <v>4.7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1</v>
      </c>
      <c r="M691">
        <v>0</v>
      </c>
    </row>
    <row r="692" spans="1:13">
      <c r="A692">
        <v>3480</v>
      </c>
      <c r="B692">
        <v>31</v>
      </c>
      <c r="C692">
        <v>6</v>
      </c>
      <c r="D692">
        <v>64</v>
      </c>
      <c r="E692">
        <v>2</v>
      </c>
      <c r="F692">
        <v>2.5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0</v>
      </c>
    </row>
    <row r="693" spans="1:13">
      <c r="A693">
        <v>3993</v>
      </c>
      <c r="B693">
        <v>47</v>
      </c>
      <c r="C693">
        <v>22</v>
      </c>
      <c r="D693">
        <v>95</v>
      </c>
      <c r="E693">
        <v>2</v>
      </c>
      <c r="F693">
        <v>3.9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</row>
    <row r="694" spans="1:13">
      <c r="A694">
        <v>4705</v>
      </c>
      <c r="B694">
        <v>54</v>
      </c>
      <c r="C694">
        <v>28</v>
      </c>
      <c r="D694">
        <v>102</v>
      </c>
      <c r="E694">
        <v>3</v>
      </c>
      <c r="F694">
        <v>1.7</v>
      </c>
      <c r="G694">
        <v>1</v>
      </c>
      <c r="H694">
        <v>0</v>
      </c>
      <c r="I694">
        <v>0</v>
      </c>
      <c r="J694">
        <v>0</v>
      </c>
      <c r="K694">
        <v>1</v>
      </c>
      <c r="L694">
        <v>0</v>
      </c>
      <c r="M694">
        <v>0</v>
      </c>
    </row>
    <row r="695" spans="1:13">
      <c r="A695">
        <v>2824</v>
      </c>
      <c r="B695">
        <v>33</v>
      </c>
      <c r="C695">
        <v>7</v>
      </c>
      <c r="D695">
        <v>21</v>
      </c>
      <c r="E695">
        <v>1</v>
      </c>
      <c r="F695">
        <v>0.6</v>
      </c>
      <c r="G695">
        <v>1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</row>
    <row r="696" spans="1:13">
      <c r="A696">
        <v>4713</v>
      </c>
      <c r="B696">
        <v>25</v>
      </c>
      <c r="C696">
        <v>0</v>
      </c>
      <c r="D696">
        <v>14</v>
      </c>
      <c r="E696">
        <v>2</v>
      </c>
      <c r="F696">
        <v>0.9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0</v>
      </c>
    </row>
    <row r="697" spans="1:13">
      <c r="A697">
        <v>1644</v>
      </c>
      <c r="B697">
        <v>41</v>
      </c>
      <c r="C697">
        <v>16</v>
      </c>
      <c r="D697">
        <v>13</v>
      </c>
      <c r="E697">
        <v>2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1</v>
      </c>
      <c r="L697">
        <v>0</v>
      </c>
      <c r="M697">
        <v>0</v>
      </c>
    </row>
    <row r="698" spans="1:13">
      <c r="A698">
        <v>4381</v>
      </c>
      <c r="B698">
        <v>37</v>
      </c>
      <c r="C698">
        <v>13</v>
      </c>
      <c r="D698">
        <v>64</v>
      </c>
      <c r="E698">
        <v>1</v>
      </c>
      <c r="F698">
        <v>1.5</v>
      </c>
      <c r="G698">
        <v>1</v>
      </c>
      <c r="H698">
        <v>0</v>
      </c>
      <c r="I698">
        <v>0</v>
      </c>
      <c r="J698">
        <v>0</v>
      </c>
      <c r="K698">
        <v>1</v>
      </c>
      <c r="L698">
        <v>0</v>
      </c>
      <c r="M698">
        <v>0</v>
      </c>
    </row>
    <row r="699" spans="1:13">
      <c r="A699">
        <v>3144</v>
      </c>
      <c r="B699">
        <v>50</v>
      </c>
      <c r="C699">
        <v>24</v>
      </c>
      <c r="D699">
        <v>38</v>
      </c>
      <c r="E699">
        <v>4</v>
      </c>
      <c r="F699">
        <v>0.1</v>
      </c>
      <c r="G699">
        <v>0</v>
      </c>
      <c r="H699">
        <v>0</v>
      </c>
      <c r="I699">
        <v>0</v>
      </c>
      <c r="J699">
        <v>0</v>
      </c>
      <c r="K699">
        <v>1</v>
      </c>
      <c r="L699">
        <v>0</v>
      </c>
      <c r="M699">
        <v>0</v>
      </c>
    </row>
    <row r="700" spans="1:13">
      <c r="A700">
        <v>4331</v>
      </c>
      <c r="B700">
        <v>62</v>
      </c>
      <c r="C700">
        <v>37</v>
      </c>
      <c r="D700">
        <v>44</v>
      </c>
      <c r="E700">
        <v>1</v>
      </c>
      <c r="F700">
        <v>1.1000000000000001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>
      <c r="A701">
        <v>1556</v>
      </c>
      <c r="B701">
        <v>59</v>
      </c>
      <c r="C701">
        <v>33</v>
      </c>
      <c r="D701">
        <v>49</v>
      </c>
      <c r="E701">
        <v>4</v>
      </c>
      <c r="F701">
        <v>1.7</v>
      </c>
      <c r="G701">
        <v>1</v>
      </c>
      <c r="H701">
        <v>104</v>
      </c>
      <c r="I701">
        <v>0</v>
      </c>
      <c r="J701">
        <v>0</v>
      </c>
      <c r="K701">
        <v>1</v>
      </c>
      <c r="L701">
        <v>0</v>
      </c>
      <c r="M701">
        <v>0</v>
      </c>
    </row>
    <row r="702" spans="1:13">
      <c r="A702">
        <v>883</v>
      </c>
      <c r="B702">
        <v>51</v>
      </c>
      <c r="C702">
        <v>25</v>
      </c>
      <c r="D702">
        <v>185</v>
      </c>
      <c r="E702">
        <v>1</v>
      </c>
      <c r="F702">
        <v>1.7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>
      <c r="A703">
        <v>4962</v>
      </c>
      <c r="B703">
        <v>39</v>
      </c>
      <c r="C703">
        <v>14</v>
      </c>
      <c r="D703">
        <v>108</v>
      </c>
      <c r="E703">
        <v>3</v>
      </c>
      <c r="F703">
        <v>1.2</v>
      </c>
      <c r="G703">
        <v>1</v>
      </c>
      <c r="H703">
        <v>0</v>
      </c>
      <c r="I703">
        <v>0</v>
      </c>
      <c r="J703">
        <v>0</v>
      </c>
      <c r="K703">
        <v>1</v>
      </c>
      <c r="L703">
        <v>1</v>
      </c>
      <c r="M703">
        <v>0</v>
      </c>
    </row>
    <row r="704" spans="1:13">
      <c r="A704">
        <v>2983</v>
      </c>
      <c r="B704">
        <v>59</v>
      </c>
      <c r="C704">
        <v>33</v>
      </c>
      <c r="D704">
        <v>111</v>
      </c>
      <c r="E704">
        <v>3</v>
      </c>
      <c r="F704">
        <v>4.4000000000000004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0</v>
      </c>
      <c r="M704">
        <v>0</v>
      </c>
    </row>
    <row r="705" spans="1:13">
      <c r="A705">
        <v>2543</v>
      </c>
      <c r="B705">
        <v>54</v>
      </c>
      <c r="C705">
        <v>30</v>
      </c>
      <c r="D705">
        <v>79</v>
      </c>
      <c r="E705">
        <v>4</v>
      </c>
      <c r="F705">
        <v>1.6</v>
      </c>
      <c r="G705">
        <v>1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0</v>
      </c>
    </row>
    <row r="706" spans="1:13">
      <c r="A706">
        <v>246</v>
      </c>
      <c r="B706">
        <v>35</v>
      </c>
      <c r="C706">
        <v>11</v>
      </c>
      <c r="D706">
        <v>25</v>
      </c>
      <c r="E706">
        <v>2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>
      <c r="A707">
        <v>1727</v>
      </c>
      <c r="B707">
        <v>59</v>
      </c>
      <c r="C707">
        <v>33</v>
      </c>
      <c r="D707">
        <v>71</v>
      </c>
      <c r="E707">
        <v>2</v>
      </c>
      <c r="F707">
        <v>2.2999999999999998</v>
      </c>
      <c r="G707">
        <v>1</v>
      </c>
      <c r="H707">
        <v>150</v>
      </c>
      <c r="I707">
        <v>0</v>
      </c>
      <c r="J707">
        <v>0</v>
      </c>
      <c r="K707">
        <v>1</v>
      </c>
      <c r="L707">
        <v>1</v>
      </c>
      <c r="M707">
        <v>0</v>
      </c>
    </row>
    <row r="708" spans="1:13">
      <c r="A708">
        <v>2854</v>
      </c>
      <c r="B708">
        <v>28</v>
      </c>
      <c r="C708">
        <v>3</v>
      </c>
      <c r="D708">
        <v>54</v>
      </c>
      <c r="E708">
        <v>4</v>
      </c>
      <c r="F708">
        <v>0.6</v>
      </c>
      <c r="G708">
        <v>1</v>
      </c>
      <c r="H708">
        <v>0</v>
      </c>
      <c r="I708">
        <v>0</v>
      </c>
      <c r="J708">
        <v>0</v>
      </c>
      <c r="K708">
        <v>1</v>
      </c>
      <c r="L708">
        <v>0</v>
      </c>
      <c r="M708">
        <v>0</v>
      </c>
    </row>
    <row r="709" spans="1:13">
      <c r="A709">
        <v>619</v>
      </c>
      <c r="B709">
        <v>63</v>
      </c>
      <c r="C709">
        <v>37</v>
      </c>
      <c r="D709">
        <v>42</v>
      </c>
      <c r="E709">
        <v>2</v>
      </c>
      <c r="F709">
        <v>0.7</v>
      </c>
      <c r="G709">
        <v>1</v>
      </c>
      <c r="H709">
        <v>115</v>
      </c>
      <c r="I709">
        <v>0</v>
      </c>
      <c r="J709">
        <v>0</v>
      </c>
      <c r="K709">
        <v>1</v>
      </c>
      <c r="L709">
        <v>0</v>
      </c>
      <c r="M709">
        <v>0</v>
      </c>
    </row>
    <row r="710" spans="1:13">
      <c r="A710">
        <v>3344</v>
      </c>
      <c r="B710">
        <v>62</v>
      </c>
      <c r="C710">
        <v>37</v>
      </c>
      <c r="D710">
        <v>125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1</v>
      </c>
      <c r="L710">
        <v>0</v>
      </c>
      <c r="M710">
        <v>1</v>
      </c>
    </row>
    <row r="711" spans="1:13">
      <c r="A711">
        <v>4314</v>
      </c>
      <c r="B711">
        <v>52</v>
      </c>
      <c r="C711">
        <v>28</v>
      </c>
      <c r="D711">
        <v>79</v>
      </c>
      <c r="E711">
        <v>1</v>
      </c>
      <c r="F711">
        <v>2.7</v>
      </c>
      <c r="G711">
        <v>1</v>
      </c>
      <c r="H711">
        <v>0</v>
      </c>
      <c r="I711">
        <v>0</v>
      </c>
      <c r="J711">
        <v>0</v>
      </c>
      <c r="K711">
        <v>1</v>
      </c>
      <c r="L711">
        <v>1</v>
      </c>
      <c r="M711">
        <v>0</v>
      </c>
    </row>
    <row r="712" spans="1:13">
      <c r="A712">
        <v>4404</v>
      </c>
      <c r="B712">
        <v>50</v>
      </c>
      <c r="C712">
        <v>24</v>
      </c>
      <c r="D712">
        <v>112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>
      <c r="A713">
        <v>215</v>
      </c>
      <c r="B713">
        <v>54</v>
      </c>
      <c r="C713">
        <v>28</v>
      </c>
      <c r="D713">
        <v>94</v>
      </c>
      <c r="E713">
        <v>1</v>
      </c>
      <c r="F713">
        <v>1.9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>
      <c r="A714">
        <v>4632</v>
      </c>
      <c r="B714">
        <v>32</v>
      </c>
      <c r="C714">
        <v>8</v>
      </c>
      <c r="D714">
        <v>142</v>
      </c>
      <c r="E714">
        <v>4</v>
      </c>
      <c r="F714">
        <v>6.2</v>
      </c>
      <c r="G714">
        <v>1</v>
      </c>
      <c r="H714">
        <v>120</v>
      </c>
      <c r="I714">
        <v>0</v>
      </c>
      <c r="J714">
        <v>1</v>
      </c>
      <c r="K714">
        <v>1</v>
      </c>
      <c r="L714">
        <v>1</v>
      </c>
      <c r="M714">
        <v>1</v>
      </c>
    </row>
    <row r="715" spans="1:13">
      <c r="A715">
        <v>811</v>
      </c>
      <c r="B715">
        <v>32</v>
      </c>
      <c r="C715">
        <v>6</v>
      </c>
      <c r="D715">
        <v>41</v>
      </c>
      <c r="E715">
        <v>2</v>
      </c>
      <c r="F715">
        <v>2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>
      <c r="A716">
        <v>259</v>
      </c>
      <c r="B716">
        <v>35</v>
      </c>
      <c r="C716">
        <v>9</v>
      </c>
      <c r="D716">
        <v>24</v>
      </c>
      <c r="E716">
        <v>4</v>
      </c>
      <c r="F716">
        <v>0.3</v>
      </c>
      <c r="G716">
        <v>0</v>
      </c>
      <c r="H716">
        <v>0</v>
      </c>
      <c r="I716">
        <v>0</v>
      </c>
      <c r="J716">
        <v>0</v>
      </c>
      <c r="K716">
        <v>1</v>
      </c>
      <c r="L716">
        <v>0</v>
      </c>
      <c r="M716">
        <v>0</v>
      </c>
    </row>
    <row r="717" spans="1:13">
      <c r="A717">
        <v>715</v>
      </c>
      <c r="B717">
        <v>50</v>
      </c>
      <c r="C717">
        <v>23</v>
      </c>
      <c r="D717">
        <v>98</v>
      </c>
      <c r="E717">
        <v>3</v>
      </c>
      <c r="F717">
        <v>2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>
      <c r="A718">
        <v>4088</v>
      </c>
      <c r="B718">
        <v>52</v>
      </c>
      <c r="C718">
        <v>28</v>
      </c>
      <c r="D718">
        <v>179</v>
      </c>
      <c r="E718">
        <v>4</v>
      </c>
      <c r="F718">
        <v>4.2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</row>
    <row r="719" spans="1:13">
      <c r="A719">
        <v>2539</v>
      </c>
      <c r="B719">
        <v>37</v>
      </c>
      <c r="C719">
        <v>12</v>
      </c>
      <c r="D719">
        <v>175</v>
      </c>
      <c r="E719">
        <v>2</v>
      </c>
      <c r="F719">
        <v>7.8</v>
      </c>
      <c r="G719">
        <v>0</v>
      </c>
      <c r="H719">
        <v>297</v>
      </c>
      <c r="I719">
        <v>0</v>
      </c>
      <c r="J719">
        <v>0</v>
      </c>
      <c r="K719">
        <v>1</v>
      </c>
      <c r="L719">
        <v>1</v>
      </c>
      <c r="M719">
        <v>0</v>
      </c>
    </row>
    <row r="720" spans="1:13">
      <c r="A720">
        <v>3186</v>
      </c>
      <c r="B720">
        <v>35</v>
      </c>
      <c r="C720">
        <v>10</v>
      </c>
      <c r="D720">
        <v>128</v>
      </c>
      <c r="E720">
        <v>1</v>
      </c>
      <c r="F720">
        <v>3.8</v>
      </c>
      <c r="G720">
        <v>0</v>
      </c>
      <c r="H720">
        <v>0</v>
      </c>
      <c r="I720">
        <v>0</v>
      </c>
      <c r="J720">
        <v>0</v>
      </c>
      <c r="K720">
        <v>1</v>
      </c>
      <c r="L720">
        <v>0</v>
      </c>
      <c r="M720">
        <v>0</v>
      </c>
    </row>
    <row r="721" spans="1:13">
      <c r="A721">
        <v>2326</v>
      </c>
      <c r="B721">
        <v>55</v>
      </c>
      <c r="C721">
        <v>30</v>
      </c>
      <c r="D721">
        <v>85</v>
      </c>
      <c r="E721">
        <v>1</v>
      </c>
      <c r="F721">
        <v>0.1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>
      <c r="A722">
        <v>1744</v>
      </c>
      <c r="B722">
        <v>50</v>
      </c>
      <c r="C722">
        <v>24</v>
      </c>
      <c r="D722">
        <v>32</v>
      </c>
      <c r="E722">
        <v>4</v>
      </c>
      <c r="F722">
        <v>1.8</v>
      </c>
      <c r="G722">
        <v>0</v>
      </c>
      <c r="H722">
        <v>109</v>
      </c>
      <c r="I722">
        <v>0</v>
      </c>
      <c r="J722">
        <v>0</v>
      </c>
      <c r="K722">
        <v>1</v>
      </c>
      <c r="L722">
        <v>0</v>
      </c>
      <c r="M722">
        <v>0</v>
      </c>
    </row>
    <row r="723" spans="1:13">
      <c r="A723">
        <v>2648</v>
      </c>
      <c r="B723">
        <v>61</v>
      </c>
      <c r="C723">
        <v>37</v>
      </c>
      <c r="D723">
        <v>155</v>
      </c>
      <c r="E723">
        <v>1</v>
      </c>
      <c r="F723">
        <v>2.9</v>
      </c>
      <c r="G723">
        <v>0</v>
      </c>
      <c r="H723">
        <v>0</v>
      </c>
      <c r="I723">
        <v>0</v>
      </c>
      <c r="J723">
        <v>0</v>
      </c>
      <c r="K723">
        <v>1</v>
      </c>
      <c r="L723">
        <v>0</v>
      </c>
      <c r="M723">
        <v>0</v>
      </c>
    </row>
    <row r="724" spans="1:13">
      <c r="A724">
        <v>4072</v>
      </c>
      <c r="B724">
        <v>30</v>
      </c>
      <c r="C724">
        <v>6</v>
      </c>
      <c r="D724">
        <v>25</v>
      </c>
      <c r="E724">
        <v>3</v>
      </c>
      <c r="F724">
        <v>1</v>
      </c>
      <c r="G724">
        <v>1</v>
      </c>
      <c r="H724">
        <v>135</v>
      </c>
      <c r="I724">
        <v>0</v>
      </c>
      <c r="J724">
        <v>0</v>
      </c>
      <c r="K724">
        <v>0</v>
      </c>
      <c r="L724">
        <v>1</v>
      </c>
      <c r="M724">
        <v>0</v>
      </c>
    </row>
    <row r="725" spans="1:13">
      <c r="A725">
        <v>648</v>
      </c>
      <c r="B725">
        <v>62</v>
      </c>
      <c r="C725">
        <v>38</v>
      </c>
      <c r="D725">
        <v>64</v>
      </c>
      <c r="E725">
        <v>4</v>
      </c>
      <c r="F725">
        <v>2.2000000000000002</v>
      </c>
      <c r="G725">
        <v>0</v>
      </c>
      <c r="H725">
        <v>123</v>
      </c>
      <c r="I725">
        <v>1</v>
      </c>
      <c r="J725">
        <v>1</v>
      </c>
      <c r="K725">
        <v>1</v>
      </c>
      <c r="L725">
        <v>1</v>
      </c>
      <c r="M725">
        <v>0</v>
      </c>
    </row>
    <row r="726" spans="1:13">
      <c r="A726">
        <v>4944</v>
      </c>
      <c r="B726">
        <v>26</v>
      </c>
      <c r="C726">
        <v>0</v>
      </c>
      <c r="D726">
        <v>12</v>
      </c>
      <c r="E726">
        <v>1</v>
      </c>
      <c r="F726">
        <v>0.1</v>
      </c>
      <c r="G726">
        <v>1</v>
      </c>
      <c r="H726">
        <v>0</v>
      </c>
      <c r="I726">
        <v>0</v>
      </c>
      <c r="J726">
        <v>0</v>
      </c>
      <c r="K726">
        <v>1</v>
      </c>
      <c r="L726">
        <v>0</v>
      </c>
      <c r="M726">
        <v>0</v>
      </c>
    </row>
    <row r="727" spans="1:13">
      <c r="A727">
        <v>2246</v>
      </c>
      <c r="B727">
        <v>54</v>
      </c>
      <c r="C727">
        <v>28</v>
      </c>
      <c r="D727">
        <v>33</v>
      </c>
      <c r="E727">
        <v>2</v>
      </c>
      <c r="F727">
        <v>0.7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1</v>
      </c>
      <c r="M727">
        <v>0</v>
      </c>
    </row>
    <row r="728" spans="1:13">
      <c r="A728">
        <v>627</v>
      </c>
      <c r="B728">
        <v>30</v>
      </c>
      <c r="C728">
        <v>6</v>
      </c>
      <c r="D728">
        <v>42</v>
      </c>
      <c r="E728">
        <v>1</v>
      </c>
      <c r="F728">
        <v>0.2</v>
      </c>
      <c r="G728">
        <v>1</v>
      </c>
      <c r="H728">
        <v>100</v>
      </c>
      <c r="I728">
        <v>0</v>
      </c>
      <c r="J728">
        <v>0</v>
      </c>
      <c r="K728">
        <v>0</v>
      </c>
      <c r="L728">
        <v>1</v>
      </c>
      <c r="M728">
        <v>0</v>
      </c>
    </row>
    <row r="729" spans="1:13">
      <c r="A729">
        <v>1058</v>
      </c>
      <c r="B729">
        <v>30</v>
      </c>
      <c r="C729">
        <v>0</v>
      </c>
      <c r="D729">
        <v>63</v>
      </c>
      <c r="E729">
        <v>2</v>
      </c>
      <c r="F729">
        <v>1.75</v>
      </c>
      <c r="G729">
        <v>1</v>
      </c>
      <c r="H729">
        <v>0</v>
      </c>
      <c r="I729">
        <v>0</v>
      </c>
      <c r="J729">
        <v>0</v>
      </c>
      <c r="K729">
        <v>1</v>
      </c>
      <c r="L729">
        <v>0</v>
      </c>
      <c r="M729">
        <v>0</v>
      </c>
    </row>
    <row r="730" spans="1:13">
      <c r="A730">
        <v>1856</v>
      </c>
      <c r="B730">
        <v>65</v>
      </c>
      <c r="C730">
        <v>39</v>
      </c>
      <c r="D730">
        <v>30</v>
      </c>
      <c r="E730">
        <v>3</v>
      </c>
      <c r="F730">
        <v>0.7</v>
      </c>
      <c r="G730">
        <v>1</v>
      </c>
      <c r="H730">
        <v>0</v>
      </c>
      <c r="I730">
        <v>0</v>
      </c>
      <c r="J730">
        <v>0</v>
      </c>
      <c r="K730">
        <v>1</v>
      </c>
      <c r="L730">
        <v>1</v>
      </c>
      <c r="M730">
        <v>0</v>
      </c>
    </row>
    <row r="731" spans="1:13">
      <c r="A731">
        <v>1174</v>
      </c>
      <c r="B731">
        <v>24</v>
      </c>
      <c r="C731">
        <v>-1</v>
      </c>
      <c r="D731">
        <v>35</v>
      </c>
      <c r="E731">
        <v>2</v>
      </c>
      <c r="F731">
        <v>1.7</v>
      </c>
      <c r="G731">
        <v>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>
      <c r="A732">
        <v>710</v>
      </c>
      <c r="B732">
        <v>29</v>
      </c>
      <c r="C732">
        <v>4</v>
      </c>
      <c r="D732">
        <v>72</v>
      </c>
      <c r="E732">
        <v>4</v>
      </c>
      <c r="F732">
        <v>2.2000000000000002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0</v>
      </c>
      <c r="M732">
        <v>0</v>
      </c>
    </row>
    <row r="733" spans="1:13">
      <c r="A733">
        <v>2689</v>
      </c>
      <c r="B733">
        <v>56</v>
      </c>
      <c r="C733">
        <v>30</v>
      </c>
      <c r="D733">
        <v>34</v>
      </c>
      <c r="E733">
        <v>2</v>
      </c>
      <c r="F733">
        <v>0.7</v>
      </c>
      <c r="G733">
        <v>1</v>
      </c>
      <c r="H733">
        <v>0</v>
      </c>
      <c r="I733">
        <v>0</v>
      </c>
      <c r="J733">
        <v>0</v>
      </c>
      <c r="K733">
        <v>1</v>
      </c>
      <c r="L733">
        <v>0</v>
      </c>
      <c r="M733">
        <v>0</v>
      </c>
    </row>
    <row r="734" spans="1:13">
      <c r="A734">
        <v>514</v>
      </c>
      <c r="B734">
        <v>30</v>
      </c>
      <c r="C734">
        <v>6</v>
      </c>
      <c r="D734">
        <v>48</v>
      </c>
      <c r="E734">
        <v>1</v>
      </c>
      <c r="F734">
        <v>2.1</v>
      </c>
      <c r="G734">
        <v>1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>
      <c r="A735">
        <v>2917</v>
      </c>
      <c r="B735">
        <v>46</v>
      </c>
      <c r="C735">
        <v>20</v>
      </c>
      <c r="D735">
        <v>40</v>
      </c>
      <c r="E735">
        <v>1</v>
      </c>
      <c r="F735">
        <v>1.2</v>
      </c>
      <c r="G735">
        <v>1</v>
      </c>
      <c r="H735">
        <v>0</v>
      </c>
      <c r="I735">
        <v>0</v>
      </c>
      <c r="J735">
        <v>0</v>
      </c>
      <c r="K735">
        <v>1</v>
      </c>
      <c r="L735">
        <v>0</v>
      </c>
      <c r="M735">
        <v>0</v>
      </c>
    </row>
    <row r="736" spans="1:13">
      <c r="A736">
        <v>4690</v>
      </c>
      <c r="B736">
        <v>51</v>
      </c>
      <c r="C736">
        <v>27</v>
      </c>
      <c r="D736">
        <v>43</v>
      </c>
      <c r="E736">
        <v>4</v>
      </c>
      <c r="F736">
        <v>1.1000000000000001</v>
      </c>
      <c r="G736">
        <v>1</v>
      </c>
      <c r="H736">
        <v>164</v>
      </c>
      <c r="I736">
        <v>0</v>
      </c>
      <c r="J736">
        <v>0</v>
      </c>
      <c r="K736">
        <v>1</v>
      </c>
      <c r="L736">
        <v>1</v>
      </c>
      <c r="M736">
        <v>0</v>
      </c>
    </row>
    <row r="737" spans="1:13">
      <c r="A737">
        <v>2065</v>
      </c>
      <c r="B737">
        <v>54</v>
      </c>
      <c r="C737">
        <v>29</v>
      </c>
      <c r="D737">
        <v>65</v>
      </c>
      <c r="E737">
        <v>4</v>
      </c>
      <c r="F737">
        <v>1.8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1</v>
      </c>
      <c r="M737">
        <v>0</v>
      </c>
    </row>
    <row r="738" spans="1:13">
      <c r="A738">
        <v>57</v>
      </c>
      <c r="B738">
        <v>55</v>
      </c>
      <c r="C738">
        <v>30</v>
      </c>
      <c r="D738">
        <v>29</v>
      </c>
      <c r="E738">
        <v>3</v>
      </c>
      <c r="F738">
        <v>0.1</v>
      </c>
      <c r="G738">
        <v>1</v>
      </c>
      <c r="H738">
        <v>0</v>
      </c>
      <c r="I738">
        <v>1</v>
      </c>
      <c r="J738">
        <v>1</v>
      </c>
      <c r="K738">
        <v>1</v>
      </c>
      <c r="L738">
        <v>0</v>
      </c>
      <c r="M738">
        <v>0</v>
      </c>
    </row>
    <row r="739" spans="1:13">
      <c r="A739">
        <v>1314</v>
      </c>
      <c r="B739">
        <v>52</v>
      </c>
      <c r="C739">
        <v>27</v>
      </c>
      <c r="D739">
        <v>78</v>
      </c>
      <c r="E739">
        <v>4</v>
      </c>
      <c r="F739">
        <v>3.6</v>
      </c>
      <c r="G739">
        <v>1</v>
      </c>
      <c r="H739">
        <v>141</v>
      </c>
      <c r="I739">
        <v>0</v>
      </c>
      <c r="J739">
        <v>0</v>
      </c>
      <c r="K739">
        <v>1</v>
      </c>
      <c r="L739">
        <v>0</v>
      </c>
      <c r="M739">
        <v>0</v>
      </c>
    </row>
    <row r="740" spans="1:13">
      <c r="A740">
        <v>1720</v>
      </c>
      <c r="B740">
        <v>36</v>
      </c>
      <c r="C740">
        <v>12</v>
      </c>
      <c r="D740">
        <v>188</v>
      </c>
      <c r="E740">
        <v>2</v>
      </c>
      <c r="F740">
        <v>6.5</v>
      </c>
      <c r="G740">
        <v>0</v>
      </c>
      <c r="H740">
        <v>0</v>
      </c>
      <c r="I740">
        <v>0</v>
      </c>
      <c r="J740">
        <v>0</v>
      </c>
      <c r="K740">
        <v>1</v>
      </c>
      <c r="L740">
        <v>1</v>
      </c>
      <c r="M740">
        <v>0</v>
      </c>
    </row>
    <row r="741" spans="1:13">
      <c r="A741">
        <v>1757</v>
      </c>
      <c r="B741">
        <v>42</v>
      </c>
      <c r="C741">
        <v>17</v>
      </c>
      <c r="D741">
        <v>23</v>
      </c>
      <c r="E741">
        <v>2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>
      <c r="A742">
        <v>3334</v>
      </c>
      <c r="B742">
        <v>37</v>
      </c>
      <c r="C742">
        <v>13</v>
      </c>
      <c r="D742">
        <v>79</v>
      </c>
      <c r="E742">
        <v>4</v>
      </c>
      <c r="F742">
        <v>0.1</v>
      </c>
      <c r="G742">
        <v>1</v>
      </c>
      <c r="H742">
        <v>280</v>
      </c>
      <c r="I742">
        <v>0</v>
      </c>
      <c r="J742">
        <v>0</v>
      </c>
      <c r="K742">
        <v>1</v>
      </c>
      <c r="L742">
        <v>0</v>
      </c>
      <c r="M742">
        <v>0</v>
      </c>
    </row>
    <row r="743" spans="1:13">
      <c r="A743">
        <v>4870</v>
      </c>
      <c r="B743">
        <v>63</v>
      </c>
      <c r="C743">
        <v>39</v>
      </c>
      <c r="D743">
        <v>33</v>
      </c>
      <c r="E743">
        <v>3</v>
      </c>
      <c r="F743">
        <v>0.1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1</v>
      </c>
      <c r="M743">
        <v>0</v>
      </c>
    </row>
    <row r="744" spans="1:13">
      <c r="A744">
        <v>1117</v>
      </c>
      <c r="B744">
        <v>43</v>
      </c>
      <c r="C744">
        <v>18</v>
      </c>
      <c r="D744">
        <v>122</v>
      </c>
      <c r="E744">
        <v>1</v>
      </c>
      <c r="F744">
        <v>7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1</v>
      </c>
      <c r="M744">
        <v>0</v>
      </c>
    </row>
    <row r="745" spans="1:13">
      <c r="A745">
        <v>1822</v>
      </c>
      <c r="B745">
        <v>32</v>
      </c>
      <c r="C745">
        <v>7</v>
      </c>
      <c r="D745">
        <v>54</v>
      </c>
      <c r="E745">
        <v>4</v>
      </c>
      <c r="F745">
        <v>1.3</v>
      </c>
      <c r="G745">
        <v>0</v>
      </c>
      <c r="H745">
        <v>0</v>
      </c>
      <c r="I745">
        <v>1</v>
      </c>
      <c r="J745">
        <v>0</v>
      </c>
      <c r="K745">
        <v>1</v>
      </c>
      <c r="L745">
        <v>0</v>
      </c>
      <c r="M745">
        <v>0</v>
      </c>
    </row>
    <row r="746" spans="1:13">
      <c r="A746">
        <v>731</v>
      </c>
      <c r="B746">
        <v>43</v>
      </c>
      <c r="C746">
        <v>18</v>
      </c>
      <c r="D746">
        <v>140</v>
      </c>
      <c r="E746">
        <v>1</v>
      </c>
      <c r="F746">
        <v>7</v>
      </c>
      <c r="G746">
        <v>0</v>
      </c>
      <c r="H746">
        <v>205</v>
      </c>
      <c r="I746">
        <v>0</v>
      </c>
      <c r="J746">
        <v>0</v>
      </c>
      <c r="K746">
        <v>1</v>
      </c>
      <c r="L746">
        <v>0</v>
      </c>
      <c r="M746">
        <v>0</v>
      </c>
    </row>
    <row r="747" spans="1:13">
      <c r="A747">
        <v>420</v>
      </c>
      <c r="B747">
        <v>58</v>
      </c>
      <c r="C747">
        <v>33</v>
      </c>
      <c r="D747">
        <v>50</v>
      </c>
      <c r="E747">
        <v>4</v>
      </c>
      <c r="F747">
        <v>2.1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1</v>
      </c>
      <c r="M747">
        <v>0</v>
      </c>
    </row>
    <row r="748" spans="1:13">
      <c r="A748">
        <v>3465</v>
      </c>
      <c r="B748">
        <v>61</v>
      </c>
      <c r="C748">
        <v>37</v>
      </c>
      <c r="D748">
        <v>172</v>
      </c>
      <c r="E748">
        <v>4</v>
      </c>
      <c r="F748">
        <v>4.25</v>
      </c>
      <c r="G748">
        <v>0</v>
      </c>
      <c r="H748">
        <v>0</v>
      </c>
      <c r="I748">
        <v>0</v>
      </c>
      <c r="J748">
        <v>1</v>
      </c>
      <c r="K748">
        <v>1</v>
      </c>
      <c r="L748">
        <v>1</v>
      </c>
      <c r="M748">
        <v>1</v>
      </c>
    </row>
    <row r="749" spans="1:13">
      <c r="A749">
        <v>4305</v>
      </c>
      <c r="B749">
        <v>64</v>
      </c>
      <c r="C749">
        <v>39</v>
      </c>
      <c r="D749">
        <v>98</v>
      </c>
      <c r="E749">
        <v>3</v>
      </c>
      <c r="F749">
        <v>1.8</v>
      </c>
      <c r="G749">
        <v>1</v>
      </c>
      <c r="H749">
        <v>80</v>
      </c>
      <c r="I749">
        <v>0</v>
      </c>
      <c r="J749">
        <v>0</v>
      </c>
      <c r="K749">
        <v>1</v>
      </c>
      <c r="L749">
        <v>0</v>
      </c>
      <c r="M749">
        <v>0</v>
      </c>
    </row>
    <row r="750" spans="1:13">
      <c r="A750">
        <v>3604</v>
      </c>
      <c r="B750">
        <v>51</v>
      </c>
      <c r="C750">
        <v>25</v>
      </c>
      <c r="D750">
        <v>45</v>
      </c>
      <c r="E750">
        <v>4</v>
      </c>
      <c r="F750">
        <v>0.1</v>
      </c>
      <c r="G750">
        <v>0</v>
      </c>
      <c r="H750">
        <v>0</v>
      </c>
      <c r="I750">
        <v>0</v>
      </c>
      <c r="J750">
        <v>0</v>
      </c>
      <c r="K750">
        <v>1</v>
      </c>
      <c r="L750">
        <v>1</v>
      </c>
      <c r="M750">
        <v>0</v>
      </c>
    </row>
    <row r="751" spans="1:13">
      <c r="A751">
        <v>4824</v>
      </c>
      <c r="B751">
        <v>46</v>
      </c>
      <c r="C751">
        <v>21</v>
      </c>
      <c r="D751">
        <v>115</v>
      </c>
      <c r="E751">
        <v>2</v>
      </c>
      <c r="F751">
        <v>4.2</v>
      </c>
      <c r="G751">
        <v>1</v>
      </c>
      <c r="H751">
        <v>0</v>
      </c>
      <c r="I751">
        <v>1</v>
      </c>
      <c r="J751">
        <v>1</v>
      </c>
      <c r="K751">
        <v>1</v>
      </c>
      <c r="L751">
        <v>1</v>
      </c>
      <c r="M751">
        <v>1</v>
      </c>
    </row>
    <row r="752" spans="1:13">
      <c r="A752">
        <v>2707</v>
      </c>
      <c r="B752">
        <v>43</v>
      </c>
      <c r="C752">
        <v>17</v>
      </c>
      <c r="D752">
        <v>158</v>
      </c>
      <c r="E752">
        <v>1</v>
      </c>
      <c r="F752">
        <v>2.4</v>
      </c>
      <c r="G752">
        <v>0</v>
      </c>
      <c r="H752">
        <v>0</v>
      </c>
      <c r="I752">
        <v>0</v>
      </c>
      <c r="J752">
        <v>0</v>
      </c>
      <c r="K752">
        <v>1</v>
      </c>
      <c r="L752">
        <v>0</v>
      </c>
      <c r="M752">
        <v>0</v>
      </c>
    </row>
    <row r="753" spans="1:13">
      <c r="A753">
        <v>3147</v>
      </c>
      <c r="B753">
        <v>26</v>
      </c>
      <c r="C753">
        <v>1</v>
      </c>
      <c r="D753">
        <v>38</v>
      </c>
      <c r="E753">
        <v>4</v>
      </c>
      <c r="F753">
        <v>1.7</v>
      </c>
      <c r="G753">
        <v>1</v>
      </c>
      <c r="H753">
        <v>0</v>
      </c>
      <c r="I753">
        <v>0</v>
      </c>
      <c r="J753">
        <v>0</v>
      </c>
      <c r="K753">
        <v>1</v>
      </c>
      <c r="L753">
        <v>0</v>
      </c>
      <c r="M753">
        <v>0</v>
      </c>
    </row>
    <row r="754" spans="1:13">
      <c r="A754">
        <v>1023</v>
      </c>
      <c r="B754">
        <v>27</v>
      </c>
      <c r="C754">
        <v>3</v>
      </c>
      <c r="D754">
        <v>118</v>
      </c>
      <c r="E754">
        <v>1</v>
      </c>
      <c r="F754">
        <v>3.3</v>
      </c>
      <c r="G754">
        <v>1</v>
      </c>
      <c r="H754">
        <v>0</v>
      </c>
      <c r="I754">
        <v>0</v>
      </c>
      <c r="J754">
        <v>0</v>
      </c>
      <c r="K754">
        <v>1</v>
      </c>
      <c r="L754">
        <v>0</v>
      </c>
      <c r="M754">
        <v>1</v>
      </c>
    </row>
    <row r="755" spans="1:13">
      <c r="A755">
        <v>2805</v>
      </c>
      <c r="B755">
        <v>56</v>
      </c>
      <c r="C755">
        <v>32</v>
      </c>
      <c r="D755">
        <v>33</v>
      </c>
      <c r="E755">
        <v>3</v>
      </c>
      <c r="F755">
        <v>1.5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>
      <c r="A756">
        <v>4844</v>
      </c>
      <c r="B756">
        <v>61</v>
      </c>
      <c r="C756">
        <v>34</v>
      </c>
      <c r="D756">
        <v>41</v>
      </c>
      <c r="E756">
        <v>4</v>
      </c>
      <c r="F756">
        <v>2.5</v>
      </c>
      <c r="G756">
        <v>1</v>
      </c>
      <c r="H756">
        <v>0</v>
      </c>
      <c r="I756">
        <v>0</v>
      </c>
      <c r="J756">
        <v>0</v>
      </c>
      <c r="K756">
        <v>1</v>
      </c>
      <c r="L756">
        <v>0</v>
      </c>
      <c r="M756">
        <v>0</v>
      </c>
    </row>
    <row r="757" spans="1:13">
      <c r="A757">
        <v>3764</v>
      </c>
      <c r="B757">
        <v>62</v>
      </c>
      <c r="C757">
        <v>36</v>
      </c>
      <c r="D757">
        <v>81</v>
      </c>
      <c r="E757">
        <v>3</v>
      </c>
      <c r="F757">
        <v>4.4000000000000004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</v>
      </c>
      <c r="M757">
        <v>0</v>
      </c>
    </row>
    <row r="758" spans="1:13">
      <c r="A758">
        <v>2223</v>
      </c>
      <c r="B758">
        <v>45</v>
      </c>
      <c r="C758">
        <v>20</v>
      </c>
      <c r="D758">
        <v>41</v>
      </c>
      <c r="E758">
        <v>1</v>
      </c>
      <c r="F758">
        <v>0.3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0</v>
      </c>
      <c r="M758">
        <v>0</v>
      </c>
    </row>
    <row r="759" spans="1:13">
      <c r="A759">
        <v>4854</v>
      </c>
      <c r="B759">
        <v>45</v>
      </c>
      <c r="C759">
        <v>19</v>
      </c>
      <c r="D759">
        <v>41</v>
      </c>
      <c r="E759">
        <v>1</v>
      </c>
      <c r="F759">
        <v>0.2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0</v>
      </c>
      <c r="M759">
        <v>0</v>
      </c>
    </row>
    <row r="760" spans="1:13">
      <c r="A760">
        <v>3960</v>
      </c>
      <c r="B760">
        <v>43</v>
      </c>
      <c r="C760">
        <v>19</v>
      </c>
      <c r="D760">
        <v>123</v>
      </c>
      <c r="E760">
        <v>3</v>
      </c>
      <c r="F760">
        <v>1.3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0</v>
      </c>
      <c r="M760">
        <v>1</v>
      </c>
    </row>
    <row r="761" spans="1:13">
      <c r="A761">
        <v>4280</v>
      </c>
      <c r="B761">
        <v>39</v>
      </c>
      <c r="C761">
        <v>15</v>
      </c>
      <c r="D761">
        <v>80</v>
      </c>
      <c r="E761">
        <v>2</v>
      </c>
      <c r="F761">
        <v>1.8</v>
      </c>
      <c r="G761">
        <v>1</v>
      </c>
      <c r="H761">
        <v>86</v>
      </c>
      <c r="I761">
        <v>0</v>
      </c>
      <c r="J761">
        <v>0</v>
      </c>
      <c r="K761">
        <v>1</v>
      </c>
      <c r="L761">
        <v>1</v>
      </c>
      <c r="M761">
        <v>0</v>
      </c>
    </row>
    <row r="762" spans="1:13">
      <c r="A762">
        <v>2743</v>
      </c>
      <c r="B762">
        <v>39</v>
      </c>
      <c r="C762">
        <v>14</v>
      </c>
      <c r="D762">
        <v>89</v>
      </c>
      <c r="E762">
        <v>2</v>
      </c>
      <c r="F762">
        <v>0.4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0</v>
      </c>
      <c r="M762">
        <v>0</v>
      </c>
    </row>
    <row r="763" spans="1:13">
      <c r="A763">
        <v>4687</v>
      </c>
      <c r="B763">
        <v>61</v>
      </c>
      <c r="C763">
        <v>35</v>
      </c>
      <c r="D763">
        <v>113</v>
      </c>
      <c r="E763">
        <v>2</v>
      </c>
      <c r="F763">
        <v>2.8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>
      <c r="A764">
        <v>1362</v>
      </c>
      <c r="B764">
        <v>50</v>
      </c>
      <c r="C764">
        <v>26</v>
      </c>
      <c r="D764">
        <v>38</v>
      </c>
      <c r="E764">
        <v>4</v>
      </c>
      <c r="F764">
        <v>0.9</v>
      </c>
      <c r="G764">
        <v>1</v>
      </c>
      <c r="H764">
        <v>0</v>
      </c>
      <c r="I764">
        <v>0</v>
      </c>
      <c r="J764">
        <v>0</v>
      </c>
      <c r="K764">
        <v>1</v>
      </c>
      <c r="L764">
        <v>0</v>
      </c>
      <c r="M764">
        <v>0</v>
      </c>
    </row>
    <row r="765" spans="1:13">
      <c r="A765">
        <v>1830</v>
      </c>
      <c r="B765">
        <v>59</v>
      </c>
      <c r="C765">
        <v>29</v>
      </c>
      <c r="D765">
        <v>45</v>
      </c>
      <c r="E765">
        <v>3</v>
      </c>
      <c r="F765">
        <v>2</v>
      </c>
      <c r="G765">
        <v>1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0</v>
      </c>
    </row>
    <row r="766" spans="1:13">
      <c r="A766">
        <v>3127</v>
      </c>
      <c r="B766">
        <v>57</v>
      </c>
      <c r="C766">
        <v>32</v>
      </c>
      <c r="D766">
        <v>74</v>
      </c>
      <c r="E766">
        <v>4</v>
      </c>
      <c r="F766">
        <v>0.7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1</v>
      </c>
      <c r="M766">
        <v>0</v>
      </c>
    </row>
    <row r="767" spans="1:13">
      <c r="A767">
        <v>3994</v>
      </c>
      <c r="B767">
        <v>30</v>
      </c>
      <c r="C767">
        <v>6</v>
      </c>
      <c r="D767">
        <v>13</v>
      </c>
      <c r="E767">
        <v>3</v>
      </c>
      <c r="F767">
        <v>0.9</v>
      </c>
      <c r="G767">
        <v>1</v>
      </c>
      <c r="H767">
        <v>0</v>
      </c>
      <c r="I767">
        <v>0</v>
      </c>
      <c r="J767">
        <v>0</v>
      </c>
      <c r="K767">
        <v>1</v>
      </c>
      <c r="L767">
        <v>0</v>
      </c>
      <c r="M767">
        <v>0</v>
      </c>
    </row>
    <row r="768" spans="1:13">
      <c r="A768">
        <v>4704</v>
      </c>
      <c r="B768">
        <v>57</v>
      </c>
      <c r="C768">
        <v>27</v>
      </c>
      <c r="D768">
        <v>62</v>
      </c>
      <c r="E768">
        <v>3</v>
      </c>
      <c r="F768">
        <v>2</v>
      </c>
      <c r="G768">
        <v>1</v>
      </c>
      <c r="H768">
        <v>0</v>
      </c>
      <c r="I768">
        <v>0</v>
      </c>
      <c r="J768">
        <v>0</v>
      </c>
      <c r="K768">
        <v>1</v>
      </c>
      <c r="L768">
        <v>0</v>
      </c>
      <c r="M768">
        <v>0</v>
      </c>
    </row>
    <row r="769" spans="1:13">
      <c r="A769">
        <v>4290</v>
      </c>
      <c r="B769">
        <v>54</v>
      </c>
      <c r="C769">
        <v>28</v>
      </c>
      <c r="D769">
        <v>95</v>
      </c>
      <c r="E769">
        <v>1</v>
      </c>
      <c r="F769">
        <v>1.9</v>
      </c>
      <c r="G769">
        <v>1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0</v>
      </c>
    </row>
    <row r="770" spans="1:13">
      <c r="A770">
        <v>3600</v>
      </c>
      <c r="B770">
        <v>45</v>
      </c>
      <c r="C770">
        <v>19</v>
      </c>
      <c r="D770">
        <v>23</v>
      </c>
      <c r="E770">
        <v>2</v>
      </c>
      <c r="F770">
        <v>0.1</v>
      </c>
      <c r="G770">
        <v>1</v>
      </c>
      <c r="H770">
        <v>91</v>
      </c>
      <c r="I770">
        <v>0</v>
      </c>
      <c r="J770">
        <v>1</v>
      </c>
      <c r="K770">
        <v>1</v>
      </c>
      <c r="L770">
        <v>1</v>
      </c>
      <c r="M770">
        <v>0</v>
      </c>
    </row>
    <row r="771" spans="1:13">
      <c r="A771">
        <v>2592</v>
      </c>
      <c r="B771">
        <v>31</v>
      </c>
      <c r="C771">
        <v>7</v>
      </c>
      <c r="D771">
        <v>8</v>
      </c>
      <c r="E771">
        <v>4</v>
      </c>
      <c r="F771">
        <v>0.7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>
      <c r="A772">
        <v>1089</v>
      </c>
      <c r="B772">
        <v>59</v>
      </c>
      <c r="C772">
        <v>35</v>
      </c>
      <c r="D772">
        <v>95</v>
      </c>
      <c r="E772">
        <v>1</v>
      </c>
      <c r="F772">
        <v>3.8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1</v>
      </c>
      <c r="M772">
        <v>0</v>
      </c>
    </row>
    <row r="773" spans="1:13">
      <c r="A773">
        <v>3174</v>
      </c>
      <c r="B773">
        <v>34</v>
      </c>
      <c r="C773">
        <v>10</v>
      </c>
      <c r="D773">
        <v>35</v>
      </c>
      <c r="E773">
        <v>1</v>
      </c>
      <c r="F773">
        <v>1.7</v>
      </c>
      <c r="G773">
        <v>0</v>
      </c>
      <c r="H773">
        <v>0</v>
      </c>
      <c r="I773">
        <v>0</v>
      </c>
      <c r="J773">
        <v>0</v>
      </c>
      <c r="K773">
        <v>1</v>
      </c>
      <c r="L773">
        <v>0</v>
      </c>
      <c r="M773">
        <v>0</v>
      </c>
    </row>
    <row r="774" spans="1:13">
      <c r="A774">
        <v>4621</v>
      </c>
      <c r="B774">
        <v>52</v>
      </c>
      <c r="C774">
        <v>26</v>
      </c>
      <c r="D774">
        <v>84</v>
      </c>
      <c r="E774">
        <v>1</v>
      </c>
      <c r="F774">
        <v>2.4</v>
      </c>
      <c r="G774">
        <v>0</v>
      </c>
      <c r="H774">
        <v>0</v>
      </c>
      <c r="I774">
        <v>0</v>
      </c>
      <c r="J774">
        <v>0</v>
      </c>
      <c r="K774">
        <v>1</v>
      </c>
      <c r="L774">
        <v>0</v>
      </c>
      <c r="M774">
        <v>0</v>
      </c>
    </row>
    <row r="775" spans="1:13">
      <c r="A775">
        <v>3919</v>
      </c>
      <c r="B775">
        <v>60</v>
      </c>
      <c r="C775">
        <v>34</v>
      </c>
      <c r="D775">
        <v>65</v>
      </c>
      <c r="E775">
        <v>4</v>
      </c>
      <c r="F775">
        <v>1.7</v>
      </c>
      <c r="G775">
        <v>1</v>
      </c>
      <c r="H775">
        <v>0</v>
      </c>
      <c r="I775">
        <v>1</v>
      </c>
      <c r="J775">
        <v>0</v>
      </c>
      <c r="K775">
        <v>1</v>
      </c>
      <c r="L775">
        <v>0</v>
      </c>
      <c r="M775">
        <v>0</v>
      </c>
    </row>
    <row r="776" spans="1:13">
      <c r="A776">
        <v>728</v>
      </c>
      <c r="B776">
        <v>62</v>
      </c>
      <c r="C776">
        <v>37</v>
      </c>
      <c r="D776">
        <v>18</v>
      </c>
      <c r="E776">
        <v>3</v>
      </c>
      <c r="F776">
        <v>1.3</v>
      </c>
      <c r="G776">
        <v>1</v>
      </c>
      <c r="H776">
        <v>0</v>
      </c>
      <c r="I776">
        <v>0</v>
      </c>
      <c r="J776">
        <v>0</v>
      </c>
      <c r="K776">
        <v>1</v>
      </c>
      <c r="L776">
        <v>0</v>
      </c>
      <c r="M776">
        <v>0</v>
      </c>
    </row>
    <row r="777" spans="1:13">
      <c r="A777">
        <v>2039</v>
      </c>
      <c r="B777">
        <v>50</v>
      </c>
      <c r="C777">
        <v>24</v>
      </c>
      <c r="D777">
        <v>150</v>
      </c>
      <c r="E777">
        <v>1</v>
      </c>
      <c r="F777">
        <v>7.3</v>
      </c>
      <c r="G777">
        <v>0</v>
      </c>
      <c r="H777">
        <v>0</v>
      </c>
      <c r="I777">
        <v>0</v>
      </c>
      <c r="J777">
        <v>0</v>
      </c>
      <c r="K777">
        <v>1</v>
      </c>
      <c r="L777">
        <v>1</v>
      </c>
      <c r="M777">
        <v>0</v>
      </c>
    </row>
    <row r="778" spans="1:13">
      <c r="A778">
        <v>2812</v>
      </c>
      <c r="B778">
        <v>36</v>
      </c>
      <c r="C778">
        <v>12</v>
      </c>
      <c r="D778">
        <v>62</v>
      </c>
      <c r="E778">
        <v>4</v>
      </c>
      <c r="F778">
        <v>0.1</v>
      </c>
      <c r="G778">
        <v>1</v>
      </c>
      <c r="H778">
        <v>145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>
      <c r="A779">
        <v>4140</v>
      </c>
      <c r="B779">
        <v>29</v>
      </c>
      <c r="C779">
        <v>3</v>
      </c>
      <c r="D779">
        <v>81</v>
      </c>
      <c r="E779">
        <v>1</v>
      </c>
      <c r="F779">
        <v>2.9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>
      <c r="A780">
        <v>2273</v>
      </c>
      <c r="B780">
        <v>27</v>
      </c>
      <c r="C780">
        <v>3</v>
      </c>
      <c r="D780">
        <v>90</v>
      </c>
      <c r="E780">
        <v>3</v>
      </c>
      <c r="F780">
        <v>0.8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</row>
    <row r="781" spans="1:13">
      <c r="A781">
        <v>3983</v>
      </c>
      <c r="B781">
        <v>24</v>
      </c>
      <c r="C781">
        <v>0</v>
      </c>
      <c r="D781">
        <v>119</v>
      </c>
      <c r="E781">
        <v>1</v>
      </c>
      <c r="F781">
        <v>1.5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0</v>
      </c>
    </row>
    <row r="782" spans="1:13">
      <c r="A782">
        <v>327</v>
      </c>
      <c r="B782">
        <v>52</v>
      </c>
      <c r="C782">
        <v>27</v>
      </c>
      <c r="D782">
        <v>80</v>
      </c>
      <c r="E782">
        <v>1</v>
      </c>
      <c r="F782">
        <v>1.3</v>
      </c>
      <c r="G782">
        <v>1</v>
      </c>
      <c r="H782">
        <v>0</v>
      </c>
      <c r="I782">
        <v>0</v>
      </c>
      <c r="J782">
        <v>1</v>
      </c>
      <c r="K782">
        <v>1</v>
      </c>
      <c r="L782">
        <v>1</v>
      </c>
      <c r="M782">
        <v>0</v>
      </c>
    </row>
    <row r="783" spans="1:13">
      <c r="A783">
        <v>3457</v>
      </c>
      <c r="B783">
        <v>46</v>
      </c>
      <c r="C783">
        <v>22</v>
      </c>
      <c r="D783">
        <v>125</v>
      </c>
      <c r="E783">
        <v>2</v>
      </c>
      <c r="F783">
        <v>4.7</v>
      </c>
      <c r="G783">
        <v>1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1</v>
      </c>
    </row>
    <row r="784" spans="1:13">
      <c r="A784">
        <v>559</v>
      </c>
      <c r="B784">
        <v>30</v>
      </c>
      <c r="C784">
        <v>5</v>
      </c>
      <c r="D784">
        <v>38</v>
      </c>
      <c r="E784">
        <v>4</v>
      </c>
      <c r="F784">
        <v>2</v>
      </c>
      <c r="G784">
        <v>1</v>
      </c>
      <c r="H784">
        <v>0</v>
      </c>
      <c r="I784">
        <v>1</v>
      </c>
      <c r="J784">
        <v>0</v>
      </c>
      <c r="K784">
        <v>0</v>
      </c>
      <c r="L784">
        <v>0</v>
      </c>
      <c r="M784">
        <v>0</v>
      </c>
    </row>
    <row r="785" spans="1:13">
      <c r="A785">
        <v>4662</v>
      </c>
      <c r="B785">
        <v>43</v>
      </c>
      <c r="C785">
        <v>19</v>
      </c>
      <c r="D785">
        <v>129</v>
      </c>
      <c r="E785">
        <v>1</v>
      </c>
      <c r="F785">
        <v>5</v>
      </c>
      <c r="G785">
        <v>0</v>
      </c>
      <c r="H785">
        <v>0</v>
      </c>
      <c r="I785">
        <v>1</v>
      </c>
      <c r="J785">
        <v>0</v>
      </c>
      <c r="K785">
        <v>1</v>
      </c>
      <c r="L785">
        <v>0</v>
      </c>
      <c r="M785">
        <v>0</v>
      </c>
    </row>
    <row r="786" spans="1:13">
      <c r="A786">
        <v>4347</v>
      </c>
      <c r="B786">
        <v>45</v>
      </c>
      <c r="C786">
        <v>21</v>
      </c>
      <c r="D786">
        <v>33</v>
      </c>
      <c r="E786">
        <v>3</v>
      </c>
      <c r="F786">
        <v>0.5</v>
      </c>
      <c r="G786">
        <v>0</v>
      </c>
      <c r="H786">
        <v>136</v>
      </c>
      <c r="I786">
        <v>0</v>
      </c>
      <c r="J786">
        <v>1</v>
      </c>
      <c r="K786">
        <v>1</v>
      </c>
      <c r="L786">
        <v>1</v>
      </c>
      <c r="M786">
        <v>0</v>
      </c>
    </row>
    <row r="787" spans="1:13">
      <c r="A787">
        <v>3445</v>
      </c>
      <c r="B787">
        <v>60</v>
      </c>
      <c r="C787">
        <v>35</v>
      </c>
      <c r="D787">
        <v>128</v>
      </c>
      <c r="E787">
        <v>1</v>
      </c>
      <c r="F787">
        <v>0.9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0</v>
      </c>
    </row>
    <row r="788" spans="1:13">
      <c r="A788">
        <v>3512</v>
      </c>
      <c r="B788">
        <v>37</v>
      </c>
      <c r="C788">
        <v>11</v>
      </c>
      <c r="D788">
        <v>89</v>
      </c>
      <c r="E788">
        <v>1</v>
      </c>
      <c r="F788">
        <v>1.5</v>
      </c>
      <c r="G788">
        <v>1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0</v>
      </c>
    </row>
    <row r="789" spans="1:13">
      <c r="A789">
        <v>1207</v>
      </c>
      <c r="B789">
        <v>63</v>
      </c>
      <c r="C789">
        <v>37</v>
      </c>
      <c r="D789">
        <v>165</v>
      </c>
      <c r="E789">
        <v>4</v>
      </c>
      <c r="F789">
        <v>5.0999999999999996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1</v>
      </c>
    </row>
    <row r="790" spans="1:13">
      <c r="A790">
        <v>3970</v>
      </c>
      <c r="B790">
        <v>38</v>
      </c>
      <c r="C790">
        <v>11</v>
      </c>
      <c r="D790">
        <v>75</v>
      </c>
      <c r="E790">
        <v>3</v>
      </c>
      <c r="F790">
        <v>2.33</v>
      </c>
      <c r="G790">
        <v>1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0</v>
      </c>
    </row>
    <row r="791" spans="1:13">
      <c r="A791">
        <v>2448</v>
      </c>
      <c r="B791">
        <v>44</v>
      </c>
      <c r="C791">
        <v>19</v>
      </c>
      <c r="D791">
        <v>201</v>
      </c>
      <c r="E791">
        <v>2</v>
      </c>
      <c r="F791">
        <v>8.8000000000000007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1</v>
      </c>
      <c r="M791">
        <v>0</v>
      </c>
    </row>
    <row r="792" spans="1:13">
      <c r="A792">
        <v>3811</v>
      </c>
      <c r="B792">
        <v>48</v>
      </c>
      <c r="C792">
        <v>24</v>
      </c>
      <c r="D792">
        <v>12</v>
      </c>
      <c r="E792">
        <v>4</v>
      </c>
      <c r="F792">
        <v>1</v>
      </c>
      <c r="G792">
        <v>0</v>
      </c>
      <c r="H792">
        <v>89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>
      <c r="A793">
        <v>1061</v>
      </c>
      <c r="B793">
        <v>59</v>
      </c>
      <c r="C793">
        <v>34</v>
      </c>
      <c r="D793">
        <v>23</v>
      </c>
      <c r="E793">
        <v>1</v>
      </c>
      <c r="F793">
        <v>0.1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</v>
      </c>
      <c r="M793">
        <v>0</v>
      </c>
    </row>
    <row r="794" spans="1:13">
      <c r="A794">
        <v>1182</v>
      </c>
      <c r="B794">
        <v>25</v>
      </c>
      <c r="C794">
        <v>0</v>
      </c>
      <c r="D794">
        <v>65</v>
      </c>
      <c r="E794">
        <v>4</v>
      </c>
      <c r="F794">
        <v>0.2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0</v>
      </c>
    </row>
    <row r="795" spans="1:13">
      <c r="A795">
        <v>1947</v>
      </c>
      <c r="B795">
        <v>53</v>
      </c>
      <c r="C795">
        <v>23</v>
      </c>
      <c r="D795">
        <v>58</v>
      </c>
      <c r="E795">
        <v>4</v>
      </c>
      <c r="F795">
        <v>2</v>
      </c>
      <c r="G795">
        <v>1</v>
      </c>
      <c r="H795">
        <v>0</v>
      </c>
      <c r="I795">
        <v>0</v>
      </c>
      <c r="J795">
        <v>0</v>
      </c>
      <c r="K795">
        <v>1</v>
      </c>
      <c r="L795">
        <v>1</v>
      </c>
      <c r="M795">
        <v>0</v>
      </c>
    </row>
    <row r="796" spans="1:13">
      <c r="A796">
        <v>4785</v>
      </c>
      <c r="B796">
        <v>52</v>
      </c>
      <c r="C796">
        <v>28</v>
      </c>
      <c r="D796">
        <v>9</v>
      </c>
      <c r="E796">
        <v>2</v>
      </c>
      <c r="F796">
        <v>0.2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>
      <c r="A797">
        <v>3632</v>
      </c>
      <c r="B797">
        <v>46</v>
      </c>
      <c r="C797">
        <v>21</v>
      </c>
      <c r="D797">
        <v>51</v>
      </c>
      <c r="E797">
        <v>4</v>
      </c>
      <c r="F797">
        <v>1.9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>
      <c r="A798">
        <v>3034</v>
      </c>
      <c r="B798">
        <v>43</v>
      </c>
      <c r="C798">
        <v>19</v>
      </c>
      <c r="D798">
        <v>130</v>
      </c>
      <c r="E798">
        <v>2</v>
      </c>
      <c r="F798">
        <v>4.7</v>
      </c>
      <c r="G798">
        <v>1</v>
      </c>
      <c r="H798">
        <v>221</v>
      </c>
      <c r="I798">
        <v>0</v>
      </c>
      <c r="J798">
        <v>0</v>
      </c>
      <c r="K798">
        <v>0</v>
      </c>
      <c r="L798">
        <v>1</v>
      </c>
      <c r="M798">
        <v>1</v>
      </c>
    </row>
    <row r="799" spans="1:13">
      <c r="A799">
        <v>790</v>
      </c>
      <c r="B799">
        <v>29</v>
      </c>
      <c r="C799">
        <v>3</v>
      </c>
      <c r="D799">
        <v>31</v>
      </c>
      <c r="E799">
        <v>4</v>
      </c>
      <c r="F799">
        <v>0.3</v>
      </c>
      <c r="G799">
        <v>1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</row>
    <row r="800" spans="1:13">
      <c r="A800">
        <v>3992</v>
      </c>
      <c r="B800">
        <v>64</v>
      </c>
      <c r="C800">
        <v>38</v>
      </c>
      <c r="D800">
        <v>84</v>
      </c>
      <c r="E800">
        <v>1</v>
      </c>
      <c r="F800">
        <v>2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>
      <c r="A801">
        <v>1708</v>
      </c>
      <c r="B801">
        <v>61</v>
      </c>
      <c r="C801">
        <v>37</v>
      </c>
      <c r="D801">
        <v>31</v>
      </c>
      <c r="E801">
        <v>3</v>
      </c>
      <c r="F801">
        <v>0.4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1</v>
      </c>
      <c r="M801">
        <v>0</v>
      </c>
    </row>
    <row r="802" spans="1:13">
      <c r="A802">
        <v>921</v>
      </c>
      <c r="B802">
        <v>27</v>
      </c>
      <c r="C802">
        <v>1</v>
      </c>
      <c r="D802">
        <v>42</v>
      </c>
      <c r="E802">
        <v>3</v>
      </c>
      <c r="F802">
        <v>2.4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>
      <c r="A803">
        <v>1952</v>
      </c>
      <c r="B803">
        <v>45</v>
      </c>
      <c r="C803">
        <v>21</v>
      </c>
      <c r="D803">
        <v>84</v>
      </c>
      <c r="E803">
        <v>4</v>
      </c>
      <c r="F803">
        <v>2</v>
      </c>
      <c r="G803">
        <v>1</v>
      </c>
      <c r="H803">
        <v>0</v>
      </c>
      <c r="I803">
        <v>0</v>
      </c>
      <c r="J803">
        <v>0</v>
      </c>
      <c r="K803">
        <v>1</v>
      </c>
      <c r="L803">
        <v>1</v>
      </c>
      <c r="M803">
        <v>0</v>
      </c>
    </row>
    <row r="804" spans="1:13">
      <c r="A804">
        <v>2576</v>
      </c>
      <c r="B804">
        <v>42</v>
      </c>
      <c r="C804">
        <v>16</v>
      </c>
      <c r="D804">
        <v>41</v>
      </c>
      <c r="E804">
        <v>3</v>
      </c>
      <c r="F804">
        <v>0.5</v>
      </c>
      <c r="G804">
        <v>1</v>
      </c>
      <c r="H804">
        <v>0</v>
      </c>
      <c r="I804">
        <v>0</v>
      </c>
      <c r="J804">
        <v>0</v>
      </c>
      <c r="K804">
        <v>1</v>
      </c>
      <c r="L804">
        <v>0</v>
      </c>
      <c r="M804">
        <v>0</v>
      </c>
    </row>
    <row r="805" spans="1:13">
      <c r="A805">
        <v>4228</v>
      </c>
      <c r="B805">
        <v>32</v>
      </c>
      <c r="C805">
        <v>7</v>
      </c>
      <c r="D805">
        <v>111</v>
      </c>
      <c r="E805">
        <v>1</v>
      </c>
      <c r="F805">
        <v>3.8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0</v>
      </c>
    </row>
    <row r="806" spans="1:13">
      <c r="A806">
        <v>3029</v>
      </c>
      <c r="B806">
        <v>63</v>
      </c>
      <c r="C806">
        <v>39</v>
      </c>
      <c r="D806">
        <v>38</v>
      </c>
      <c r="E806">
        <v>3</v>
      </c>
      <c r="F806">
        <v>0.1</v>
      </c>
      <c r="G806">
        <v>1</v>
      </c>
      <c r="H806">
        <v>178</v>
      </c>
      <c r="I806">
        <v>0</v>
      </c>
      <c r="J806">
        <v>0</v>
      </c>
      <c r="K806">
        <v>1</v>
      </c>
      <c r="L806">
        <v>1</v>
      </c>
      <c r="M806">
        <v>0</v>
      </c>
    </row>
    <row r="807" spans="1:13">
      <c r="A807">
        <v>1379</v>
      </c>
      <c r="B807">
        <v>54</v>
      </c>
      <c r="C807">
        <v>29</v>
      </c>
      <c r="D807">
        <v>34</v>
      </c>
      <c r="E807">
        <v>4</v>
      </c>
      <c r="F807">
        <v>0.1</v>
      </c>
      <c r="G807">
        <v>1</v>
      </c>
      <c r="H807">
        <v>0</v>
      </c>
      <c r="I807">
        <v>0</v>
      </c>
      <c r="J807">
        <v>0</v>
      </c>
      <c r="K807">
        <v>1</v>
      </c>
      <c r="L807">
        <v>0</v>
      </c>
      <c r="M807">
        <v>0</v>
      </c>
    </row>
    <row r="808" spans="1:13">
      <c r="A808">
        <v>763</v>
      </c>
      <c r="B808">
        <v>32</v>
      </c>
      <c r="C808">
        <v>6</v>
      </c>
      <c r="D808">
        <v>85</v>
      </c>
      <c r="E808">
        <v>1</v>
      </c>
      <c r="F808">
        <v>2.7</v>
      </c>
      <c r="G808">
        <v>1</v>
      </c>
      <c r="H808">
        <v>100</v>
      </c>
      <c r="I808">
        <v>0</v>
      </c>
      <c r="J808">
        <v>0</v>
      </c>
      <c r="K808">
        <v>1</v>
      </c>
      <c r="L808">
        <v>0</v>
      </c>
      <c r="M808">
        <v>0</v>
      </c>
    </row>
    <row r="809" spans="1:13">
      <c r="A809">
        <v>520</v>
      </c>
      <c r="B809">
        <v>34</v>
      </c>
      <c r="C809">
        <v>9</v>
      </c>
      <c r="D809">
        <v>48</v>
      </c>
      <c r="E809">
        <v>1</v>
      </c>
      <c r="F809">
        <v>2.5</v>
      </c>
      <c r="G809">
        <v>1</v>
      </c>
      <c r="H809">
        <v>105</v>
      </c>
      <c r="I809">
        <v>0</v>
      </c>
      <c r="J809">
        <v>0</v>
      </c>
      <c r="K809">
        <v>1</v>
      </c>
      <c r="L809">
        <v>0</v>
      </c>
      <c r="M809">
        <v>0</v>
      </c>
    </row>
    <row r="810" spans="1:13">
      <c r="A810">
        <v>3004</v>
      </c>
      <c r="B810">
        <v>52</v>
      </c>
      <c r="C810">
        <v>28</v>
      </c>
      <c r="D810">
        <v>44</v>
      </c>
      <c r="E810">
        <v>3</v>
      </c>
      <c r="F810">
        <v>1.9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1</v>
      </c>
      <c r="M810">
        <v>0</v>
      </c>
    </row>
    <row r="811" spans="1:13">
      <c r="A811">
        <v>4099</v>
      </c>
      <c r="B811">
        <v>27</v>
      </c>
      <c r="C811">
        <v>3</v>
      </c>
      <c r="D811">
        <v>75</v>
      </c>
      <c r="E811">
        <v>4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>
      <c r="A812">
        <v>1104</v>
      </c>
      <c r="B812">
        <v>38</v>
      </c>
      <c r="C812">
        <v>14</v>
      </c>
      <c r="D812">
        <v>49</v>
      </c>
      <c r="E812">
        <v>1</v>
      </c>
      <c r="F812">
        <v>1.8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>
      <c r="A813">
        <v>2406</v>
      </c>
      <c r="B813">
        <v>57</v>
      </c>
      <c r="C813">
        <v>32</v>
      </c>
      <c r="D813">
        <v>13</v>
      </c>
      <c r="E813">
        <v>4</v>
      </c>
      <c r="F813">
        <v>0.9</v>
      </c>
      <c r="G813">
        <v>1</v>
      </c>
      <c r="H813">
        <v>78</v>
      </c>
      <c r="I813">
        <v>1</v>
      </c>
      <c r="J813">
        <v>0</v>
      </c>
      <c r="K813">
        <v>1</v>
      </c>
      <c r="L813">
        <v>0</v>
      </c>
      <c r="M813">
        <v>0</v>
      </c>
    </row>
    <row r="814" spans="1:13">
      <c r="A814">
        <v>4574</v>
      </c>
      <c r="B814">
        <v>46</v>
      </c>
      <c r="C814">
        <v>20</v>
      </c>
      <c r="D814">
        <v>73</v>
      </c>
      <c r="E814">
        <v>2</v>
      </c>
      <c r="F814">
        <v>0.8</v>
      </c>
      <c r="G814">
        <v>1</v>
      </c>
      <c r="H814">
        <v>264</v>
      </c>
      <c r="I814">
        <v>0</v>
      </c>
      <c r="J814">
        <v>1</v>
      </c>
      <c r="K814">
        <v>1</v>
      </c>
      <c r="L814">
        <v>1</v>
      </c>
      <c r="M814">
        <v>0</v>
      </c>
    </row>
    <row r="815" spans="1:13">
      <c r="A815">
        <v>3798</v>
      </c>
      <c r="B815">
        <v>61</v>
      </c>
      <c r="C815">
        <v>35</v>
      </c>
      <c r="D815">
        <v>31</v>
      </c>
      <c r="E815">
        <v>2</v>
      </c>
      <c r="F815">
        <v>0.3</v>
      </c>
      <c r="G815">
        <v>0</v>
      </c>
      <c r="H815">
        <v>0</v>
      </c>
      <c r="I815">
        <v>0</v>
      </c>
      <c r="J815">
        <v>0</v>
      </c>
      <c r="K815">
        <v>1</v>
      </c>
      <c r="L815">
        <v>0</v>
      </c>
      <c r="M815">
        <v>0</v>
      </c>
    </row>
    <row r="816" spans="1:13">
      <c r="A816">
        <v>201</v>
      </c>
      <c r="B816">
        <v>32</v>
      </c>
      <c r="C816">
        <v>6</v>
      </c>
      <c r="D816">
        <v>29</v>
      </c>
      <c r="E816">
        <v>1</v>
      </c>
      <c r="F816">
        <v>1.9</v>
      </c>
      <c r="G816">
        <v>1</v>
      </c>
      <c r="H816">
        <v>0</v>
      </c>
      <c r="I816">
        <v>0</v>
      </c>
      <c r="J816">
        <v>0</v>
      </c>
      <c r="K816">
        <v>1</v>
      </c>
      <c r="L816">
        <v>1</v>
      </c>
      <c r="M816">
        <v>0</v>
      </c>
    </row>
    <row r="817" spans="1:13">
      <c r="A817">
        <v>254</v>
      </c>
      <c r="B817">
        <v>47</v>
      </c>
      <c r="C817">
        <v>21</v>
      </c>
      <c r="D817">
        <v>138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>
      <c r="A818">
        <v>2155</v>
      </c>
      <c r="B818">
        <v>32</v>
      </c>
      <c r="C818">
        <v>8</v>
      </c>
      <c r="D818">
        <v>45</v>
      </c>
      <c r="E818">
        <v>1</v>
      </c>
      <c r="F818">
        <v>2.4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>
      <c r="A819">
        <v>3920</v>
      </c>
      <c r="B819">
        <v>64</v>
      </c>
      <c r="C819">
        <v>34</v>
      </c>
      <c r="D819">
        <v>179</v>
      </c>
      <c r="E819">
        <v>2</v>
      </c>
      <c r="F819">
        <v>4.5</v>
      </c>
      <c r="G819">
        <v>1</v>
      </c>
      <c r="H819">
        <v>400</v>
      </c>
      <c r="I819">
        <v>0</v>
      </c>
      <c r="J819">
        <v>0</v>
      </c>
      <c r="K819">
        <v>0</v>
      </c>
      <c r="L819">
        <v>0</v>
      </c>
      <c r="M819">
        <v>1</v>
      </c>
    </row>
    <row r="820" spans="1:13">
      <c r="A820">
        <v>3164</v>
      </c>
      <c r="B820">
        <v>51</v>
      </c>
      <c r="C820">
        <v>27</v>
      </c>
      <c r="D820">
        <v>52</v>
      </c>
      <c r="E820">
        <v>2</v>
      </c>
      <c r="F820">
        <v>1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>
      <c r="A821">
        <v>3985</v>
      </c>
      <c r="B821">
        <v>34</v>
      </c>
      <c r="C821">
        <v>8</v>
      </c>
      <c r="D821">
        <v>18</v>
      </c>
      <c r="E821">
        <v>4</v>
      </c>
      <c r="F821">
        <v>0.3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3">
      <c r="A822">
        <v>379</v>
      </c>
      <c r="B822">
        <v>47</v>
      </c>
      <c r="C822">
        <v>23</v>
      </c>
      <c r="D822">
        <v>38</v>
      </c>
      <c r="E822">
        <v>2</v>
      </c>
      <c r="F822">
        <v>2.1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>
      <c r="A823">
        <v>1233</v>
      </c>
      <c r="B823">
        <v>43</v>
      </c>
      <c r="C823">
        <v>19</v>
      </c>
      <c r="D823">
        <v>84</v>
      </c>
      <c r="E823">
        <v>4</v>
      </c>
      <c r="F823">
        <v>0.2</v>
      </c>
      <c r="G823">
        <v>1</v>
      </c>
      <c r="H823">
        <v>297</v>
      </c>
      <c r="I823">
        <v>0</v>
      </c>
      <c r="J823">
        <v>0</v>
      </c>
      <c r="K823">
        <v>1</v>
      </c>
      <c r="L823">
        <v>0</v>
      </c>
      <c r="M823">
        <v>0</v>
      </c>
    </row>
    <row r="824" spans="1:13">
      <c r="A824">
        <v>4967</v>
      </c>
      <c r="B824">
        <v>41</v>
      </c>
      <c r="C824">
        <v>17</v>
      </c>
      <c r="D824">
        <v>34</v>
      </c>
      <c r="E824">
        <v>1</v>
      </c>
      <c r="F824">
        <v>0.7</v>
      </c>
      <c r="G824">
        <v>0</v>
      </c>
      <c r="H824">
        <v>143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>
      <c r="A825">
        <v>3377</v>
      </c>
      <c r="B825">
        <v>46</v>
      </c>
      <c r="C825">
        <v>21</v>
      </c>
      <c r="D825">
        <v>170</v>
      </c>
      <c r="E825">
        <v>2</v>
      </c>
      <c r="F825">
        <v>2.8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</row>
    <row r="826" spans="1:13">
      <c r="A826">
        <v>3783</v>
      </c>
      <c r="B826">
        <v>30</v>
      </c>
      <c r="C826">
        <v>5</v>
      </c>
      <c r="D826">
        <v>80</v>
      </c>
      <c r="E826">
        <v>4</v>
      </c>
      <c r="F826">
        <v>2.2000000000000002</v>
      </c>
      <c r="G826">
        <v>1</v>
      </c>
      <c r="H826">
        <v>0</v>
      </c>
      <c r="I826">
        <v>1</v>
      </c>
      <c r="J826">
        <v>0</v>
      </c>
      <c r="K826">
        <v>1</v>
      </c>
      <c r="L826">
        <v>0</v>
      </c>
      <c r="M826">
        <v>0</v>
      </c>
    </row>
    <row r="827" spans="1:13">
      <c r="A827">
        <v>260</v>
      </c>
      <c r="B827">
        <v>56</v>
      </c>
      <c r="C827">
        <v>30</v>
      </c>
      <c r="D827">
        <v>55</v>
      </c>
      <c r="E827">
        <v>1</v>
      </c>
      <c r="F827">
        <v>1.4</v>
      </c>
      <c r="G827">
        <v>0</v>
      </c>
      <c r="H827">
        <v>77</v>
      </c>
      <c r="I827">
        <v>0</v>
      </c>
      <c r="J827">
        <v>0</v>
      </c>
      <c r="K827">
        <v>1</v>
      </c>
      <c r="L827">
        <v>0</v>
      </c>
      <c r="M827">
        <v>0</v>
      </c>
    </row>
    <row r="828" spans="1:13">
      <c r="A828">
        <v>4770</v>
      </c>
      <c r="B828">
        <v>26</v>
      </c>
      <c r="C828">
        <v>2</v>
      </c>
      <c r="D828">
        <v>20</v>
      </c>
      <c r="E828">
        <v>4</v>
      </c>
      <c r="F828">
        <v>1</v>
      </c>
      <c r="G828">
        <v>0</v>
      </c>
      <c r="H828">
        <v>116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>
      <c r="A829">
        <v>203</v>
      </c>
      <c r="B829">
        <v>30</v>
      </c>
      <c r="C829">
        <v>3</v>
      </c>
      <c r="D829">
        <v>68</v>
      </c>
      <c r="E829">
        <v>4</v>
      </c>
      <c r="F829">
        <v>2</v>
      </c>
      <c r="G829">
        <v>1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</row>
    <row r="830" spans="1:13">
      <c r="A830">
        <v>79</v>
      </c>
      <c r="B830">
        <v>54</v>
      </c>
      <c r="C830">
        <v>30</v>
      </c>
      <c r="D830">
        <v>133</v>
      </c>
      <c r="E830">
        <v>2</v>
      </c>
      <c r="F830">
        <v>2.6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</row>
    <row r="831" spans="1:13">
      <c r="A831">
        <v>1252</v>
      </c>
      <c r="B831">
        <v>39</v>
      </c>
      <c r="C831">
        <v>13</v>
      </c>
      <c r="D831">
        <v>31</v>
      </c>
      <c r="E831">
        <v>2</v>
      </c>
      <c r="F831">
        <v>0.8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>
      <c r="A832">
        <v>4904</v>
      </c>
      <c r="B832">
        <v>40</v>
      </c>
      <c r="C832">
        <v>15</v>
      </c>
      <c r="D832">
        <v>18</v>
      </c>
      <c r="E832">
        <v>2</v>
      </c>
      <c r="F832">
        <v>0.1</v>
      </c>
      <c r="G832">
        <v>1</v>
      </c>
      <c r="H832">
        <v>119</v>
      </c>
      <c r="I832">
        <v>0</v>
      </c>
      <c r="J832">
        <v>0</v>
      </c>
      <c r="K832">
        <v>1</v>
      </c>
      <c r="L832">
        <v>1</v>
      </c>
      <c r="M832">
        <v>0</v>
      </c>
    </row>
    <row r="833" spans="1:13">
      <c r="A833">
        <v>1096</v>
      </c>
      <c r="B833">
        <v>50</v>
      </c>
      <c r="C833">
        <v>25</v>
      </c>
      <c r="D833">
        <v>43</v>
      </c>
      <c r="E833">
        <v>1</v>
      </c>
      <c r="F833">
        <v>1.4</v>
      </c>
      <c r="G833">
        <v>1</v>
      </c>
      <c r="H833">
        <v>137</v>
      </c>
      <c r="I833">
        <v>0</v>
      </c>
      <c r="J833">
        <v>0</v>
      </c>
      <c r="K833">
        <v>1</v>
      </c>
      <c r="L833">
        <v>0</v>
      </c>
      <c r="M833">
        <v>0</v>
      </c>
    </row>
    <row r="834" spans="1:13">
      <c r="A834">
        <v>1528</v>
      </c>
      <c r="B834">
        <v>57</v>
      </c>
      <c r="C834">
        <v>33</v>
      </c>
      <c r="D834">
        <v>45</v>
      </c>
      <c r="E834">
        <v>1</v>
      </c>
      <c r="F834">
        <v>1.8</v>
      </c>
      <c r="G834">
        <v>1</v>
      </c>
      <c r="H834">
        <v>195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1:13">
      <c r="A835">
        <v>4479</v>
      </c>
      <c r="B835">
        <v>33</v>
      </c>
      <c r="C835">
        <v>9</v>
      </c>
      <c r="D835">
        <v>53</v>
      </c>
      <c r="E835">
        <v>1</v>
      </c>
      <c r="F835">
        <v>2.1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3">
      <c r="A836">
        <v>80</v>
      </c>
      <c r="B836">
        <v>50</v>
      </c>
      <c r="C836">
        <v>26</v>
      </c>
      <c r="D836">
        <v>19</v>
      </c>
      <c r="E836">
        <v>2</v>
      </c>
      <c r="F836">
        <v>0.4</v>
      </c>
      <c r="G836">
        <v>0</v>
      </c>
      <c r="H836">
        <v>118</v>
      </c>
      <c r="I836">
        <v>0</v>
      </c>
      <c r="J836">
        <v>0</v>
      </c>
      <c r="K836">
        <v>1</v>
      </c>
      <c r="L836">
        <v>0</v>
      </c>
      <c r="M836">
        <v>0</v>
      </c>
    </row>
    <row r="837" spans="1:13">
      <c r="A837">
        <v>1520</v>
      </c>
      <c r="B837">
        <v>63</v>
      </c>
      <c r="C837">
        <v>38</v>
      </c>
      <c r="D837">
        <v>22</v>
      </c>
      <c r="E837">
        <v>3</v>
      </c>
      <c r="F837">
        <v>0.1</v>
      </c>
      <c r="G837">
        <v>1</v>
      </c>
      <c r="H837">
        <v>90</v>
      </c>
      <c r="I837">
        <v>0</v>
      </c>
      <c r="J837">
        <v>0</v>
      </c>
      <c r="K837">
        <v>1</v>
      </c>
      <c r="L837">
        <v>0</v>
      </c>
      <c r="M837">
        <v>0</v>
      </c>
    </row>
    <row r="838" spans="1:13">
      <c r="A838">
        <v>1545</v>
      </c>
      <c r="B838">
        <v>39</v>
      </c>
      <c r="C838">
        <v>15</v>
      </c>
      <c r="D838">
        <v>24</v>
      </c>
      <c r="E838">
        <v>1</v>
      </c>
      <c r="F838">
        <v>1</v>
      </c>
      <c r="G838">
        <v>0</v>
      </c>
      <c r="H838">
        <v>116</v>
      </c>
      <c r="I838">
        <v>0</v>
      </c>
      <c r="J838">
        <v>0</v>
      </c>
      <c r="K838">
        <v>1</v>
      </c>
      <c r="L838">
        <v>1</v>
      </c>
      <c r="M838">
        <v>0</v>
      </c>
    </row>
    <row r="839" spans="1:13">
      <c r="A839">
        <v>3947</v>
      </c>
      <c r="B839">
        <v>25</v>
      </c>
      <c r="C839">
        <v>-1</v>
      </c>
      <c r="D839">
        <v>40</v>
      </c>
      <c r="E839">
        <v>3</v>
      </c>
      <c r="F839">
        <v>2.4</v>
      </c>
      <c r="G839">
        <v>1</v>
      </c>
      <c r="H839">
        <v>0</v>
      </c>
      <c r="I839">
        <v>0</v>
      </c>
      <c r="J839">
        <v>0</v>
      </c>
      <c r="K839">
        <v>1</v>
      </c>
      <c r="L839">
        <v>0</v>
      </c>
      <c r="M839">
        <v>0</v>
      </c>
    </row>
    <row r="840" spans="1:13">
      <c r="A840">
        <v>683</v>
      </c>
      <c r="B840">
        <v>58</v>
      </c>
      <c r="C840">
        <v>34</v>
      </c>
      <c r="D840">
        <v>12</v>
      </c>
      <c r="E840">
        <v>1</v>
      </c>
      <c r="F840">
        <v>0.1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1</v>
      </c>
      <c r="M840">
        <v>0</v>
      </c>
    </row>
    <row r="841" spans="1:13">
      <c r="A841">
        <v>2774</v>
      </c>
      <c r="B841">
        <v>63</v>
      </c>
      <c r="C841">
        <v>37</v>
      </c>
      <c r="D841">
        <v>185</v>
      </c>
      <c r="E841">
        <v>2</v>
      </c>
      <c r="F841">
        <v>7.9</v>
      </c>
      <c r="G841">
        <v>1</v>
      </c>
      <c r="H841">
        <v>358</v>
      </c>
      <c r="I841">
        <v>0</v>
      </c>
      <c r="J841">
        <v>0</v>
      </c>
      <c r="K841">
        <v>1</v>
      </c>
      <c r="L841">
        <v>0</v>
      </c>
      <c r="M841">
        <v>1</v>
      </c>
    </row>
    <row r="842" spans="1:13">
      <c r="A842">
        <v>606</v>
      </c>
      <c r="B842">
        <v>57</v>
      </c>
      <c r="C842">
        <v>31</v>
      </c>
      <c r="D842">
        <v>41</v>
      </c>
      <c r="E842">
        <v>1</v>
      </c>
      <c r="F842">
        <v>0.2</v>
      </c>
      <c r="G842">
        <v>0</v>
      </c>
      <c r="H842">
        <v>0</v>
      </c>
      <c r="I842">
        <v>0</v>
      </c>
      <c r="J842">
        <v>0</v>
      </c>
      <c r="K842">
        <v>1</v>
      </c>
      <c r="L842">
        <v>1</v>
      </c>
      <c r="M842">
        <v>0</v>
      </c>
    </row>
    <row r="843" spans="1:13">
      <c r="A843">
        <v>4970</v>
      </c>
      <c r="B843">
        <v>45</v>
      </c>
      <c r="C843">
        <v>19</v>
      </c>
      <c r="D843">
        <v>60</v>
      </c>
      <c r="E843">
        <v>2</v>
      </c>
      <c r="F843">
        <v>0.4</v>
      </c>
      <c r="G843">
        <v>1</v>
      </c>
      <c r="H843">
        <v>250</v>
      </c>
      <c r="I843">
        <v>0</v>
      </c>
      <c r="J843">
        <v>0</v>
      </c>
      <c r="K843">
        <v>1</v>
      </c>
      <c r="L843">
        <v>0</v>
      </c>
      <c r="M843">
        <v>0</v>
      </c>
    </row>
    <row r="844" spans="1:13">
      <c r="A844">
        <v>674</v>
      </c>
      <c r="B844">
        <v>34</v>
      </c>
      <c r="C844">
        <v>10</v>
      </c>
      <c r="D844">
        <v>22</v>
      </c>
      <c r="E844">
        <v>1</v>
      </c>
      <c r="F844">
        <v>0.5</v>
      </c>
      <c r="G844">
        <v>1</v>
      </c>
      <c r="H844">
        <v>85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1:13">
      <c r="A845">
        <v>2666</v>
      </c>
      <c r="B845">
        <v>35</v>
      </c>
      <c r="C845">
        <v>9</v>
      </c>
      <c r="D845">
        <v>105</v>
      </c>
      <c r="E845">
        <v>2</v>
      </c>
      <c r="F845">
        <v>4.5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>
      <c r="A846">
        <v>874</v>
      </c>
      <c r="B846">
        <v>24</v>
      </c>
      <c r="C846">
        <v>0</v>
      </c>
      <c r="D846">
        <v>88</v>
      </c>
      <c r="E846">
        <v>3</v>
      </c>
      <c r="F846">
        <v>0.8</v>
      </c>
      <c r="G846">
        <v>0</v>
      </c>
      <c r="H846">
        <v>134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1:13">
      <c r="A847">
        <v>1110</v>
      </c>
      <c r="B847">
        <v>65</v>
      </c>
      <c r="C847">
        <v>41</v>
      </c>
      <c r="D847">
        <v>121</v>
      </c>
      <c r="E847">
        <v>2</v>
      </c>
      <c r="F847">
        <v>2.1</v>
      </c>
      <c r="G847">
        <v>0</v>
      </c>
      <c r="H847">
        <v>0</v>
      </c>
      <c r="I847">
        <v>0</v>
      </c>
      <c r="J847">
        <v>0</v>
      </c>
      <c r="K847">
        <v>1</v>
      </c>
      <c r="L847">
        <v>0</v>
      </c>
      <c r="M847">
        <v>0</v>
      </c>
    </row>
    <row r="848" spans="1:13">
      <c r="A848">
        <v>3059</v>
      </c>
      <c r="B848">
        <v>30</v>
      </c>
      <c r="C848">
        <v>4</v>
      </c>
      <c r="D848">
        <v>113</v>
      </c>
      <c r="E848">
        <v>2</v>
      </c>
      <c r="F848">
        <v>0.2</v>
      </c>
      <c r="G848">
        <v>0</v>
      </c>
      <c r="H848">
        <v>0</v>
      </c>
      <c r="I848">
        <v>0</v>
      </c>
      <c r="J848">
        <v>0</v>
      </c>
      <c r="K848">
        <v>1</v>
      </c>
      <c r="L848">
        <v>0</v>
      </c>
      <c r="M848">
        <v>0</v>
      </c>
    </row>
    <row r="849" spans="1:13">
      <c r="A849">
        <v>1279</v>
      </c>
      <c r="B849">
        <v>36</v>
      </c>
      <c r="C849">
        <v>10</v>
      </c>
      <c r="D849">
        <v>74</v>
      </c>
      <c r="E849">
        <v>1</v>
      </c>
      <c r="F849">
        <v>2.5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</row>
    <row r="850" spans="1:13">
      <c r="A850">
        <v>54</v>
      </c>
      <c r="B850">
        <v>50</v>
      </c>
      <c r="C850">
        <v>26</v>
      </c>
      <c r="D850">
        <v>190</v>
      </c>
      <c r="E850">
        <v>3</v>
      </c>
      <c r="F850">
        <v>2.1</v>
      </c>
      <c r="G850">
        <v>1</v>
      </c>
      <c r="H850">
        <v>240</v>
      </c>
      <c r="I850">
        <v>0</v>
      </c>
      <c r="J850">
        <v>0</v>
      </c>
      <c r="K850">
        <v>1</v>
      </c>
      <c r="L850">
        <v>0</v>
      </c>
      <c r="M850">
        <v>1</v>
      </c>
    </row>
    <row r="851" spans="1:13">
      <c r="A851">
        <v>4325</v>
      </c>
      <c r="B851">
        <v>49</v>
      </c>
      <c r="C851">
        <v>24</v>
      </c>
      <c r="D851">
        <v>13</v>
      </c>
      <c r="E851">
        <v>4</v>
      </c>
      <c r="F851">
        <v>0.8</v>
      </c>
      <c r="G851">
        <v>0</v>
      </c>
      <c r="H851">
        <v>111</v>
      </c>
      <c r="I851">
        <v>0</v>
      </c>
      <c r="J851">
        <v>0</v>
      </c>
      <c r="K851">
        <v>1</v>
      </c>
      <c r="L851">
        <v>0</v>
      </c>
      <c r="M851">
        <v>0</v>
      </c>
    </row>
    <row r="852" spans="1:13">
      <c r="A852">
        <v>3598</v>
      </c>
      <c r="B852">
        <v>56</v>
      </c>
      <c r="C852">
        <v>26</v>
      </c>
      <c r="D852">
        <v>51</v>
      </c>
      <c r="E852">
        <v>3</v>
      </c>
      <c r="F852">
        <v>2</v>
      </c>
      <c r="G852">
        <v>1</v>
      </c>
      <c r="H852">
        <v>0</v>
      </c>
      <c r="I852">
        <v>0</v>
      </c>
      <c r="J852">
        <v>0</v>
      </c>
      <c r="K852">
        <v>1</v>
      </c>
      <c r="L852">
        <v>0</v>
      </c>
      <c r="M852">
        <v>0</v>
      </c>
    </row>
    <row r="853" spans="1:13">
      <c r="A853">
        <v>1249</v>
      </c>
      <c r="B853">
        <v>44</v>
      </c>
      <c r="C853">
        <v>19</v>
      </c>
      <c r="D853">
        <v>35</v>
      </c>
      <c r="E853">
        <v>4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1</v>
      </c>
      <c r="L853">
        <v>0</v>
      </c>
      <c r="M853">
        <v>0</v>
      </c>
    </row>
    <row r="854" spans="1:13">
      <c r="A854">
        <v>3642</v>
      </c>
      <c r="B854">
        <v>59</v>
      </c>
      <c r="C854">
        <v>35</v>
      </c>
      <c r="D854">
        <v>74</v>
      </c>
      <c r="E854">
        <v>4</v>
      </c>
      <c r="F854">
        <v>2.2999999999999998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>
      <c r="A855">
        <v>300</v>
      </c>
      <c r="B855">
        <v>41</v>
      </c>
      <c r="C855">
        <v>15</v>
      </c>
      <c r="D855">
        <v>159</v>
      </c>
      <c r="E855">
        <v>1</v>
      </c>
      <c r="F855">
        <v>5.5</v>
      </c>
      <c r="G855">
        <v>1</v>
      </c>
      <c r="H855">
        <v>0</v>
      </c>
      <c r="I855">
        <v>0</v>
      </c>
      <c r="J855">
        <v>1</v>
      </c>
      <c r="K855">
        <v>1</v>
      </c>
      <c r="L855">
        <v>0</v>
      </c>
      <c r="M855">
        <v>1</v>
      </c>
    </row>
    <row r="856" spans="1:13">
      <c r="A856">
        <v>4670</v>
      </c>
      <c r="B856">
        <v>27</v>
      </c>
      <c r="C856">
        <v>1</v>
      </c>
      <c r="D856">
        <v>64</v>
      </c>
      <c r="E856">
        <v>4</v>
      </c>
      <c r="F856">
        <v>1.8</v>
      </c>
      <c r="G856">
        <v>1</v>
      </c>
      <c r="H856">
        <v>0</v>
      </c>
      <c r="I856">
        <v>0</v>
      </c>
      <c r="J856">
        <v>0</v>
      </c>
      <c r="K856">
        <v>1</v>
      </c>
      <c r="L856">
        <v>1</v>
      </c>
      <c r="M856">
        <v>0</v>
      </c>
    </row>
    <row r="857" spans="1:13">
      <c r="A857">
        <v>2927</v>
      </c>
      <c r="B857">
        <v>53</v>
      </c>
      <c r="C857">
        <v>28</v>
      </c>
      <c r="D857">
        <v>44</v>
      </c>
      <c r="E857">
        <v>2</v>
      </c>
      <c r="F857">
        <v>0.6</v>
      </c>
      <c r="G857">
        <v>1</v>
      </c>
      <c r="H857">
        <v>0</v>
      </c>
      <c r="I857">
        <v>0</v>
      </c>
      <c r="J857">
        <v>0</v>
      </c>
      <c r="K857">
        <v>1</v>
      </c>
      <c r="L857">
        <v>1</v>
      </c>
      <c r="M857">
        <v>0</v>
      </c>
    </row>
    <row r="858" spans="1:13">
      <c r="A858">
        <v>4736</v>
      </c>
      <c r="B858">
        <v>34</v>
      </c>
      <c r="C858">
        <v>9</v>
      </c>
      <c r="D858">
        <v>84</v>
      </c>
      <c r="E858">
        <v>4</v>
      </c>
      <c r="F858">
        <v>2.2000000000000002</v>
      </c>
      <c r="G858">
        <v>1</v>
      </c>
      <c r="H858">
        <v>323</v>
      </c>
      <c r="I858">
        <v>0</v>
      </c>
      <c r="J858">
        <v>0</v>
      </c>
      <c r="K858">
        <v>1</v>
      </c>
      <c r="L858">
        <v>0</v>
      </c>
      <c r="M858">
        <v>0</v>
      </c>
    </row>
    <row r="859" spans="1:13">
      <c r="A859">
        <v>3421</v>
      </c>
      <c r="B859">
        <v>66</v>
      </c>
      <c r="C859">
        <v>41</v>
      </c>
      <c r="D859">
        <v>114</v>
      </c>
      <c r="E859">
        <v>1</v>
      </c>
      <c r="F859">
        <v>0.8</v>
      </c>
      <c r="G859">
        <v>1</v>
      </c>
      <c r="H859">
        <v>0</v>
      </c>
      <c r="I859">
        <v>0</v>
      </c>
      <c r="J859">
        <v>0</v>
      </c>
      <c r="K859">
        <v>1</v>
      </c>
      <c r="L859">
        <v>1</v>
      </c>
      <c r="M859">
        <v>0</v>
      </c>
    </row>
    <row r="860" spans="1:13">
      <c r="A860">
        <v>1880</v>
      </c>
      <c r="B860">
        <v>56</v>
      </c>
      <c r="C860">
        <v>30</v>
      </c>
      <c r="D860">
        <v>78</v>
      </c>
      <c r="E860">
        <v>3</v>
      </c>
      <c r="F860">
        <v>1.7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>
      <c r="A861">
        <v>2136</v>
      </c>
      <c r="B861">
        <v>45</v>
      </c>
      <c r="C861">
        <v>15</v>
      </c>
      <c r="D861">
        <v>28</v>
      </c>
      <c r="E861">
        <v>1</v>
      </c>
      <c r="F861">
        <v>0.75</v>
      </c>
      <c r="G861">
        <v>1</v>
      </c>
      <c r="H861">
        <v>0</v>
      </c>
      <c r="I861">
        <v>1</v>
      </c>
      <c r="J861">
        <v>0</v>
      </c>
      <c r="K861">
        <v>0</v>
      </c>
      <c r="L861">
        <v>0</v>
      </c>
      <c r="M861">
        <v>0</v>
      </c>
    </row>
    <row r="862" spans="1:13">
      <c r="A862">
        <v>4444</v>
      </c>
      <c r="B862">
        <v>38</v>
      </c>
      <c r="C862">
        <v>14</v>
      </c>
      <c r="D862">
        <v>48</v>
      </c>
      <c r="E862">
        <v>1</v>
      </c>
      <c r="F862">
        <v>1.8</v>
      </c>
      <c r="G862">
        <v>0</v>
      </c>
      <c r="H862">
        <v>169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3">
      <c r="A863">
        <v>3979</v>
      </c>
      <c r="B863">
        <v>43</v>
      </c>
      <c r="C863">
        <v>18</v>
      </c>
      <c r="D863">
        <v>19</v>
      </c>
      <c r="E863">
        <v>2</v>
      </c>
      <c r="F863">
        <v>0.3</v>
      </c>
      <c r="G863">
        <v>1</v>
      </c>
      <c r="H863">
        <v>0</v>
      </c>
      <c r="I863">
        <v>0</v>
      </c>
      <c r="J863">
        <v>0</v>
      </c>
      <c r="K863">
        <v>1</v>
      </c>
      <c r="L863">
        <v>0</v>
      </c>
      <c r="M863">
        <v>0</v>
      </c>
    </row>
    <row r="864" spans="1:13">
      <c r="A864">
        <v>929</v>
      </c>
      <c r="B864">
        <v>35</v>
      </c>
      <c r="C864">
        <v>10</v>
      </c>
      <c r="D864">
        <v>74</v>
      </c>
      <c r="E864">
        <v>4</v>
      </c>
      <c r="F864">
        <v>1.3</v>
      </c>
      <c r="G864">
        <v>0</v>
      </c>
      <c r="H864">
        <v>0</v>
      </c>
      <c r="I864">
        <v>0</v>
      </c>
      <c r="J864">
        <v>0</v>
      </c>
      <c r="K864">
        <v>1</v>
      </c>
      <c r="L864">
        <v>0</v>
      </c>
      <c r="M864">
        <v>0</v>
      </c>
    </row>
    <row r="865" spans="1:13">
      <c r="A865">
        <v>473</v>
      </c>
      <c r="B865">
        <v>43</v>
      </c>
      <c r="C865">
        <v>19</v>
      </c>
      <c r="D865">
        <v>31</v>
      </c>
      <c r="E865">
        <v>4</v>
      </c>
      <c r="F865">
        <v>0.3</v>
      </c>
      <c r="G865">
        <v>0</v>
      </c>
      <c r="H865">
        <v>156</v>
      </c>
      <c r="I865">
        <v>0</v>
      </c>
      <c r="J865">
        <v>0</v>
      </c>
      <c r="K865">
        <v>1</v>
      </c>
      <c r="L865">
        <v>0</v>
      </c>
      <c r="M865">
        <v>0</v>
      </c>
    </row>
    <row r="866" spans="1:13">
      <c r="A866">
        <v>2026</v>
      </c>
      <c r="B866">
        <v>47</v>
      </c>
      <c r="C866">
        <v>20</v>
      </c>
      <c r="D866">
        <v>79</v>
      </c>
      <c r="E866">
        <v>3</v>
      </c>
      <c r="F866">
        <v>2</v>
      </c>
      <c r="G866">
        <v>1</v>
      </c>
      <c r="H866">
        <v>185</v>
      </c>
      <c r="I866">
        <v>1</v>
      </c>
      <c r="J866">
        <v>0</v>
      </c>
      <c r="K866">
        <v>0</v>
      </c>
      <c r="L866">
        <v>0</v>
      </c>
      <c r="M866">
        <v>0</v>
      </c>
    </row>
    <row r="867" spans="1:13">
      <c r="A867">
        <v>711</v>
      </c>
      <c r="B867">
        <v>43</v>
      </c>
      <c r="C867">
        <v>17</v>
      </c>
      <c r="D867">
        <v>59</v>
      </c>
      <c r="E867">
        <v>3</v>
      </c>
      <c r="F867">
        <v>0.9</v>
      </c>
      <c r="G867">
        <v>1</v>
      </c>
      <c r="H867">
        <v>87</v>
      </c>
      <c r="I867">
        <v>0</v>
      </c>
      <c r="J867">
        <v>0</v>
      </c>
      <c r="K867">
        <v>1</v>
      </c>
      <c r="L867">
        <v>1</v>
      </c>
      <c r="M867">
        <v>0</v>
      </c>
    </row>
    <row r="868" spans="1:13">
      <c r="A868">
        <v>484</v>
      </c>
      <c r="B868">
        <v>29</v>
      </c>
      <c r="C868">
        <v>5</v>
      </c>
      <c r="D868">
        <v>30</v>
      </c>
      <c r="E868">
        <v>3</v>
      </c>
      <c r="F868">
        <v>1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</row>
    <row r="869" spans="1:13">
      <c r="A869">
        <v>1609</v>
      </c>
      <c r="B869">
        <v>36</v>
      </c>
      <c r="C869">
        <v>10</v>
      </c>
      <c r="D869">
        <v>35</v>
      </c>
      <c r="E869">
        <v>2</v>
      </c>
      <c r="F869">
        <v>0.3</v>
      </c>
      <c r="G869">
        <v>0</v>
      </c>
      <c r="H869">
        <v>98</v>
      </c>
      <c r="I869">
        <v>0</v>
      </c>
      <c r="J869">
        <v>0</v>
      </c>
      <c r="K869">
        <v>1</v>
      </c>
      <c r="L869">
        <v>0</v>
      </c>
      <c r="M869">
        <v>0</v>
      </c>
    </row>
    <row r="870" spans="1:13">
      <c r="A870">
        <v>1328</v>
      </c>
      <c r="B870">
        <v>61</v>
      </c>
      <c r="C870">
        <v>35</v>
      </c>
      <c r="D870">
        <v>30</v>
      </c>
      <c r="E870">
        <v>2</v>
      </c>
      <c r="F870">
        <v>0.2</v>
      </c>
      <c r="G870">
        <v>1</v>
      </c>
      <c r="H870">
        <v>0</v>
      </c>
      <c r="I870">
        <v>0</v>
      </c>
      <c r="J870">
        <v>0</v>
      </c>
      <c r="K870">
        <v>1</v>
      </c>
      <c r="L870">
        <v>0</v>
      </c>
      <c r="M870">
        <v>0</v>
      </c>
    </row>
    <row r="871" spans="1:13">
      <c r="A871">
        <v>149</v>
      </c>
      <c r="B871">
        <v>52</v>
      </c>
      <c r="C871">
        <v>28</v>
      </c>
      <c r="D871">
        <v>163</v>
      </c>
      <c r="E871">
        <v>2</v>
      </c>
      <c r="F871">
        <v>0.4</v>
      </c>
      <c r="G871">
        <v>0</v>
      </c>
      <c r="H871">
        <v>116</v>
      </c>
      <c r="I871">
        <v>0</v>
      </c>
      <c r="J871">
        <v>0</v>
      </c>
      <c r="K871">
        <v>1</v>
      </c>
      <c r="L871">
        <v>0</v>
      </c>
      <c r="M871">
        <v>0</v>
      </c>
    </row>
    <row r="872" spans="1:13">
      <c r="A872">
        <v>2975</v>
      </c>
      <c r="B872">
        <v>42</v>
      </c>
      <c r="C872">
        <v>18</v>
      </c>
      <c r="D872">
        <v>52</v>
      </c>
      <c r="E872">
        <v>4</v>
      </c>
      <c r="F872">
        <v>1.9</v>
      </c>
      <c r="G872">
        <v>0</v>
      </c>
      <c r="H872">
        <v>0</v>
      </c>
      <c r="I872">
        <v>0</v>
      </c>
      <c r="J872">
        <v>0</v>
      </c>
      <c r="K872">
        <v>1</v>
      </c>
      <c r="L872">
        <v>0</v>
      </c>
      <c r="M872">
        <v>0</v>
      </c>
    </row>
    <row r="873" spans="1:13">
      <c r="A873">
        <v>1859</v>
      </c>
      <c r="B873">
        <v>35</v>
      </c>
      <c r="C873">
        <v>11</v>
      </c>
      <c r="D873">
        <v>65</v>
      </c>
      <c r="E873">
        <v>3</v>
      </c>
      <c r="F873">
        <v>2.8</v>
      </c>
      <c r="G873">
        <v>0</v>
      </c>
      <c r="H873">
        <v>240</v>
      </c>
      <c r="I873">
        <v>0</v>
      </c>
      <c r="J873">
        <v>0</v>
      </c>
      <c r="K873">
        <v>1</v>
      </c>
      <c r="L873">
        <v>0</v>
      </c>
      <c r="M873">
        <v>0</v>
      </c>
    </row>
    <row r="874" spans="1:13">
      <c r="A874">
        <v>3676</v>
      </c>
      <c r="B874">
        <v>60</v>
      </c>
      <c r="C874">
        <v>34</v>
      </c>
      <c r="D874">
        <v>110</v>
      </c>
      <c r="E874">
        <v>2</v>
      </c>
      <c r="F874">
        <v>2</v>
      </c>
      <c r="G874">
        <v>0</v>
      </c>
      <c r="H874">
        <v>0</v>
      </c>
      <c r="I874">
        <v>0</v>
      </c>
      <c r="J874">
        <v>0</v>
      </c>
      <c r="K874">
        <v>1</v>
      </c>
      <c r="L874">
        <v>0</v>
      </c>
      <c r="M874">
        <v>0</v>
      </c>
    </row>
    <row r="875" spans="1:13">
      <c r="A875">
        <v>3696</v>
      </c>
      <c r="B875">
        <v>61</v>
      </c>
      <c r="C875">
        <v>35</v>
      </c>
      <c r="D875">
        <v>60</v>
      </c>
      <c r="E875">
        <v>1</v>
      </c>
      <c r="F875">
        <v>2.8</v>
      </c>
      <c r="G875">
        <v>1</v>
      </c>
      <c r="H875">
        <v>0</v>
      </c>
      <c r="I875">
        <v>0</v>
      </c>
      <c r="J875">
        <v>0</v>
      </c>
      <c r="K875">
        <v>1</v>
      </c>
      <c r="L875">
        <v>0</v>
      </c>
      <c r="M875">
        <v>0</v>
      </c>
    </row>
    <row r="876" spans="1:13">
      <c r="A876">
        <v>3281</v>
      </c>
      <c r="B876">
        <v>58</v>
      </c>
      <c r="C876">
        <v>33</v>
      </c>
      <c r="D876">
        <v>98</v>
      </c>
      <c r="E876">
        <v>1</v>
      </c>
      <c r="F876">
        <v>2.6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</row>
    <row r="877" spans="1:13">
      <c r="A877">
        <v>4692</v>
      </c>
      <c r="B877">
        <v>41</v>
      </c>
      <c r="C877">
        <v>17</v>
      </c>
      <c r="D877">
        <v>65</v>
      </c>
      <c r="E877">
        <v>3</v>
      </c>
      <c r="F877">
        <v>2.1</v>
      </c>
      <c r="G877">
        <v>1</v>
      </c>
      <c r="H877">
        <v>0</v>
      </c>
      <c r="I877">
        <v>0</v>
      </c>
      <c r="J877">
        <v>0</v>
      </c>
      <c r="K877">
        <v>1</v>
      </c>
      <c r="L877">
        <v>0</v>
      </c>
      <c r="M877">
        <v>0</v>
      </c>
    </row>
    <row r="878" spans="1:13">
      <c r="A878">
        <v>299</v>
      </c>
      <c r="B878">
        <v>43</v>
      </c>
      <c r="C878">
        <v>19</v>
      </c>
      <c r="D878">
        <v>81</v>
      </c>
      <c r="E878">
        <v>2</v>
      </c>
      <c r="F878">
        <v>3.2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</row>
    <row r="879" spans="1:13">
      <c r="A879">
        <v>546</v>
      </c>
      <c r="B879">
        <v>43</v>
      </c>
      <c r="C879">
        <v>19</v>
      </c>
      <c r="D879">
        <v>28</v>
      </c>
      <c r="E879">
        <v>4</v>
      </c>
      <c r="F879">
        <v>0.3</v>
      </c>
      <c r="G879">
        <v>0</v>
      </c>
      <c r="H879">
        <v>87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>
      <c r="A880">
        <v>3697</v>
      </c>
      <c r="B880">
        <v>31</v>
      </c>
      <c r="C880">
        <v>5</v>
      </c>
      <c r="D880">
        <v>78</v>
      </c>
      <c r="E880">
        <v>2</v>
      </c>
      <c r="F880">
        <v>0.2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</v>
      </c>
      <c r="M880">
        <v>0</v>
      </c>
    </row>
    <row r="881" spans="1:13">
      <c r="A881">
        <v>3864</v>
      </c>
      <c r="B881">
        <v>34</v>
      </c>
      <c r="C881">
        <v>10</v>
      </c>
      <c r="D881">
        <v>21</v>
      </c>
      <c r="E881">
        <v>4</v>
      </c>
      <c r="F881">
        <v>0.7</v>
      </c>
      <c r="G881">
        <v>1</v>
      </c>
      <c r="H881">
        <v>0</v>
      </c>
      <c r="I881">
        <v>0</v>
      </c>
      <c r="J881">
        <v>0</v>
      </c>
      <c r="K881">
        <v>1</v>
      </c>
      <c r="L881">
        <v>0</v>
      </c>
      <c r="M881">
        <v>0</v>
      </c>
    </row>
    <row r="882" spans="1:13">
      <c r="A882">
        <v>4103</v>
      </c>
      <c r="B882">
        <v>41</v>
      </c>
      <c r="C882">
        <v>16</v>
      </c>
      <c r="D882">
        <v>81</v>
      </c>
      <c r="E882">
        <v>2</v>
      </c>
      <c r="F882">
        <v>0.4</v>
      </c>
      <c r="G882">
        <v>0</v>
      </c>
      <c r="H882">
        <v>146</v>
      </c>
      <c r="I882">
        <v>0</v>
      </c>
      <c r="J882">
        <v>0</v>
      </c>
      <c r="K882">
        <v>1</v>
      </c>
      <c r="L882">
        <v>1</v>
      </c>
      <c r="M882">
        <v>0</v>
      </c>
    </row>
    <row r="883" spans="1:13">
      <c r="A883">
        <v>4794</v>
      </c>
      <c r="B883">
        <v>45</v>
      </c>
      <c r="C883">
        <v>21</v>
      </c>
      <c r="D883">
        <v>59</v>
      </c>
      <c r="E883">
        <v>2</v>
      </c>
      <c r="F883">
        <v>2.5</v>
      </c>
      <c r="G883">
        <v>0</v>
      </c>
      <c r="H883">
        <v>155</v>
      </c>
      <c r="I883">
        <v>0</v>
      </c>
      <c r="J883">
        <v>0</v>
      </c>
      <c r="K883">
        <v>1</v>
      </c>
      <c r="L883">
        <v>0</v>
      </c>
      <c r="M883">
        <v>0</v>
      </c>
    </row>
    <row r="884" spans="1:13">
      <c r="A884">
        <v>269</v>
      </c>
      <c r="B884">
        <v>64</v>
      </c>
      <c r="C884">
        <v>39</v>
      </c>
      <c r="D884">
        <v>129</v>
      </c>
      <c r="E884">
        <v>1</v>
      </c>
      <c r="F884">
        <v>2.5</v>
      </c>
      <c r="G884">
        <v>0</v>
      </c>
      <c r="H884">
        <v>0</v>
      </c>
      <c r="I884">
        <v>0</v>
      </c>
      <c r="J884">
        <v>0</v>
      </c>
      <c r="K884">
        <v>1</v>
      </c>
      <c r="L884">
        <v>0</v>
      </c>
      <c r="M884">
        <v>0</v>
      </c>
    </row>
    <row r="885" spans="1:13">
      <c r="A885">
        <v>694</v>
      </c>
      <c r="B885">
        <v>40</v>
      </c>
      <c r="C885">
        <v>15</v>
      </c>
      <c r="D885">
        <v>40</v>
      </c>
      <c r="E885">
        <v>2</v>
      </c>
      <c r="F885">
        <v>2.2000000000000002</v>
      </c>
      <c r="G885">
        <v>1</v>
      </c>
      <c r="H885">
        <v>107</v>
      </c>
      <c r="I885">
        <v>0</v>
      </c>
      <c r="J885">
        <v>0</v>
      </c>
      <c r="K885">
        <v>1</v>
      </c>
      <c r="L885">
        <v>0</v>
      </c>
      <c r="M885">
        <v>0</v>
      </c>
    </row>
    <row r="886" spans="1:13">
      <c r="A886">
        <v>3075</v>
      </c>
      <c r="B886">
        <v>39</v>
      </c>
      <c r="C886">
        <v>15</v>
      </c>
      <c r="D886">
        <v>31</v>
      </c>
      <c r="E886">
        <v>1</v>
      </c>
      <c r="F886">
        <v>1.4</v>
      </c>
      <c r="G886">
        <v>1</v>
      </c>
      <c r="H886">
        <v>88</v>
      </c>
      <c r="I886">
        <v>0</v>
      </c>
      <c r="J886">
        <v>0</v>
      </c>
      <c r="K886">
        <v>1</v>
      </c>
      <c r="L886">
        <v>1</v>
      </c>
      <c r="M886">
        <v>0</v>
      </c>
    </row>
    <row r="887" spans="1:13">
      <c r="A887">
        <v>4520</v>
      </c>
      <c r="B887">
        <v>45</v>
      </c>
      <c r="C887">
        <v>21</v>
      </c>
      <c r="D887">
        <v>32</v>
      </c>
      <c r="E887">
        <v>4</v>
      </c>
      <c r="F887">
        <v>0.6</v>
      </c>
      <c r="G887">
        <v>0</v>
      </c>
      <c r="H887">
        <v>77</v>
      </c>
      <c r="I887">
        <v>0</v>
      </c>
      <c r="J887">
        <v>0</v>
      </c>
      <c r="K887">
        <v>0</v>
      </c>
      <c r="L887">
        <v>1</v>
      </c>
      <c r="M887">
        <v>0</v>
      </c>
    </row>
    <row r="888" spans="1:13">
      <c r="A888">
        <v>2966</v>
      </c>
      <c r="B888">
        <v>53</v>
      </c>
      <c r="C888">
        <v>27</v>
      </c>
      <c r="D888">
        <v>31</v>
      </c>
      <c r="E888">
        <v>2</v>
      </c>
      <c r="F888">
        <v>0.4</v>
      </c>
      <c r="G888">
        <v>1</v>
      </c>
      <c r="H888">
        <v>104</v>
      </c>
      <c r="I888">
        <v>0</v>
      </c>
      <c r="J888">
        <v>0</v>
      </c>
      <c r="K888">
        <v>0</v>
      </c>
      <c r="L888">
        <v>1</v>
      </c>
      <c r="M888">
        <v>0</v>
      </c>
    </row>
    <row r="889" spans="1:13">
      <c r="A889">
        <v>4402</v>
      </c>
      <c r="B889">
        <v>60</v>
      </c>
      <c r="C889">
        <v>35</v>
      </c>
      <c r="D889">
        <v>42</v>
      </c>
      <c r="E889">
        <v>3</v>
      </c>
      <c r="F889">
        <v>1.5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</v>
      </c>
      <c r="M889">
        <v>0</v>
      </c>
    </row>
    <row r="890" spans="1:13">
      <c r="A890">
        <v>1661</v>
      </c>
      <c r="B890">
        <v>37</v>
      </c>
      <c r="C890">
        <v>11</v>
      </c>
      <c r="D890">
        <v>34</v>
      </c>
      <c r="E890">
        <v>3</v>
      </c>
      <c r="F890">
        <v>0.9</v>
      </c>
      <c r="G890">
        <v>0</v>
      </c>
      <c r="H890">
        <v>0</v>
      </c>
      <c r="I890">
        <v>0</v>
      </c>
      <c r="J890">
        <v>0</v>
      </c>
      <c r="K890">
        <v>1</v>
      </c>
      <c r="L890">
        <v>0</v>
      </c>
      <c r="M890">
        <v>0</v>
      </c>
    </row>
    <row r="891" spans="1:13">
      <c r="A891">
        <v>1311</v>
      </c>
      <c r="B891">
        <v>62</v>
      </c>
      <c r="C891">
        <v>36</v>
      </c>
      <c r="D891">
        <v>21</v>
      </c>
      <c r="E891">
        <v>3</v>
      </c>
      <c r="F891">
        <v>0.3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</row>
    <row r="892" spans="1:13">
      <c r="A892">
        <v>361</v>
      </c>
      <c r="B892">
        <v>35</v>
      </c>
      <c r="C892">
        <v>10</v>
      </c>
      <c r="D892">
        <v>55</v>
      </c>
      <c r="E892">
        <v>4</v>
      </c>
      <c r="F892">
        <v>1.3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</row>
    <row r="893" spans="1:13">
      <c r="A893">
        <v>3506</v>
      </c>
      <c r="B893">
        <v>64</v>
      </c>
      <c r="C893">
        <v>39</v>
      </c>
      <c r="D893">
        <v>103</v>
      </c>
      <c r="E893">
        <v>1</v>
      </c>
      <c r="F893">
        <v>0.8</v>
      </c>
      <c r="G893">
        <v>1</v>
      </c>
      <c r="H893">
        <v>0</v>
      </c>
      <c r="I893">
        <v>0</v>
      </c>
      <c r="J893">
        <v>0</v>
      </c>
      <c r="K893">
        <v>1</v>
      </c>
      <c r="L893">
        <v>1</v>
      </c>
      <c r="M893">
        <v>0</v>
      </c>
    </row>
    <row r="894" spans="1:13">
      <c r="A894">
        <v>1285</v>
      </c>
      <c r="B894">
        <v>65</v>
      </c>
      <c r="C894">
        <v>40</v>
      </c>
      <c r="D894">
        <v>128</v>
      </c>
      <c r="E894">
        <v>1</v>
      </c>
      <c r="F894">
        <v>2.5</v>
      </c>
      <c r="G894">
        <v>0</v>
      </c>
      <c r="H894">
        <v>162</v>
      </c>
      <c r="I894">
        <v>0</v>
      </c>
      <c r="J894">
        <v>0</v>
      </c>
      <c r="K894">
        <v>1</v>
      </c>
      <c r="L894">
        <v>0</v>
      </c>
      <c r="M894">
        <v>0</v>
      </c>
    </row>
    <row r="895" spans="1:13">
      <c r="A895">
        <v>3374</v>
      </c>
      <c r="B895">
        <v>28</v>
      </c>
      <c r="C895">
        <v>2</v>
      </c>
      <c r="D895">
        <v>182</v>
      </c>
      <c r="E895">
        <v>3</v>
      </c>
      <c r="F895">
        <v>7.2</v>
      </c>
      <c r="G895">
        <v>1</v>
      </c>
      <c r="H895">
        <v>442</v>
      </c>
      <c r="I895">
        <v>0</v>
      </c>
      <c r="J895">
        <v>1</v>
      </c>
      <c r="K895">
        <v>1</v>
      </c>
      <c r="L895">
        <v>1</v>
      </c>
      <c r="M895">
        <v>1</v>
      </c>
    </row>
    <row r="896" spans="1:13">
      <c r="A896">
        <v>1393</v>
      </c>
      <c r="B896">
        <v>47</v>
      </c>
      <c r="C896">
        <v>23</v>
      </c>
      <c r="D896">
        <v>33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1</v>
      </c>
      <c r="L896">
        <v>1</v>
      </c>
      <c r="M896">
        <v>0</v>
      </c>
    </row>
    <row r="897" spans="1:13">
      <c r="A897">
        <v>2177</v>
      </c>
      <c r="B897">
        <v>41</v>
      </c>
      <c r="C897">
        <v>14</v>
      </c>
      <c r="D897">
        <v>51</v>
      </c>
      <c r="E897">
        <v>3</v>
      </c>
      <c r="F897">
        <v>2.33</v>
      </c>
      <c r="G897">
        <v>1</v>
      </c>
      <c r="H897">
        <v>0</v>
      </c>
      <c r="I897">
        <v>0</v>
      </c>
      <c r="J897">
        <v>0</v>
      </c>
      <c r="K897">
        <v>1</v>
      </c>
      <c r="L897">
        <v>0</v>
      </c>
      <c r="M897">
        <v>0</v>
      </c>
    </row>
    <row r="898" spans="1:13">
      <c r="A898">
        <v>3661</v>
      </c>
      <c r="B898">
        <v>38</v>
      </c>
      <c r="C898">
        <v>12</v>
      </c>
      <c r="D898">
        <v>59</v>
      </c>
      <c r="E898">
        <v>2</v>
      </c>
      <c r="F898">
        <v>2.4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3">
      <c r="A899">
        <v>1259</v>
      </c>
      <c r="B899">
        <v>34</v>
      </c>
      <c r="C899">
        <v>8</v>
      </c>
      <c r="D899">
        <v>31</v>
      </c>
      <c r="E899">
        <v>1</v>
      </c>
      <c r="F899">
        <v>0.3</v>
      </c>
      <c r="G899">
        <v>0</v>
      </c>
      <c r="H899">
        <v>104</v>
      </c>
      <c r="I899">
        <v>0</v>
      </c>
      <c r="J899">
        <v>0</v>
      </c>
      <c r="K899">
        <v>1</v>
      </c>
      <c r="L899">
        <v>1</v>
      </c>
      <c r="M899">
        <v>0</v>
      </c>
    </row>
    <row r="900" spans="1:13">
      <c r="A900">
        <v>4811</v>
      </c>
      <c r="B900">
        <v>58</v>
      </c>
      <c r="C900">
        <v>34</v>
      </c>
      <c r="D900">
        <v>11</v>
      </c>
      <c r="E900">
        <v>2</v>
      </c>
      <c r="F900">
        <v>0.3</v>
      </c>
      <c r="G900">
        <v>0</v>
      </c>
      <c r="H900">
        <v>96</v>
      </c>
      <c r="I900">
        <v>0</v>
      </c>
      <c r="J900">
        <v>0</v>
      </c>
      <c r="K900">
        <v>1</v>
      </c>
      <c r="L900">
        <v>0</v>
      </c>
      <c r="M900">
        <v>0</v>
      </c>
    </row>
    <row r="901" spans="1:13">
      <c r="A901">
        <v>1484</v>
      </c>
      <c r="B901">
        <v>58</v>
      </c>
      <c r="C901">
        <v>32</v>
      </c>
      <c r="D901">
        <v>63</v>
      </c>
      <c r="E901">
        <v>1</v>
      </c>
      <c r="F901">
        <v>1.6</v>
      </c>
      <c r="G901">
        <v>0</v>
      </c>
      <c r="H901">
        <v>0</v>
      </c>
      <c r="I901">
        <v>1</v>
      </c>
      <c r="J901">
        <v>0</v>
      </c>
      <c r="K901">
        <v>1</v>
      </c>
      <c r="L901">
        <v>0</v>
      </c>
      <c r="M901">
        <v>0</v>
      </c>
    </row>
    <row r="902" spans="1:13">
      <c r="A902">
        <v>2571</v>
      </c>
      <c r="B902">
        <v>30</v>
      </c>
      <c r="C902">
        <v>4</v>
      </c>
      <c r="D902">
        <v>154</v>
      </c>
      <c r="E902">
        <v>2</v>
      </c>
      <c r="F902">
        <v>4.5</v>
      </c>
      <c r="G902">
        <v>0</v>
      </c>
      <c r="H902">
        <v>207</v>
      </c>
      <c r="I902">
        <v>0</v>
      </c>
      <c r="J902">
        <v>0</v>
      </c>
      <c r="K902">
        <v>1</v>
      </c>
      <c r="L902">
        <v>0</v>
      </c>
      <c r="M902">
        <v>0</v>
      </c>
    </row>
    <row r="903" spans="1:13">
      <c r="A903">
        <v>4880</v>
      </c>
      <c r="B903">
        <v>40</v>
      </c>
      <c r="C903">
        <v>15</v>
      </c>
      <c r="D903">
        <v>43</v>
      </c>
      <c r="E903">
        <v>4</v>
      </c>
      <c r="F903">
        <v>1.7</v>
      </c>
      <c r="G903">
        <v>0</v>
      </c>
      <c r="H903">
        <v>98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>
      <c r="A904">
        <v>2271</v>
      </c>
      <c r="B904">
        <v>26</v>
      </c>
      <c r="C904">
        <v>2</v>
      </c>
      <c r="D904">
        <v>51</v>
      </c>
      <c r="E904">
        <v>4</v>
      </c>
      <c r="F904">
        <v>2.6</v>
      </c>
      <c r="G904">
        <v>0</v>
      </c>
      <c r="H904">
        <v>0</v>
      </c>
      <c r="I904">
        <v>0</v>
      </c>
      <c r="J904">
        <v>0</v>
      </c>
      <c r="K904">
        <v>1</v>
      </c>
      <c r="L904">
        <v>0</v>
      </c>
      <c r="M904">
        <v>0</v>
      </c>
    </row>
    <row r="905" spans="1:13">
      <c r="A905">
        <v>2881</v>
      </c>
      <c r="B905">
        <v>64</v>
      </c>
      <c r="C905">
        <v>40</v>
      </c>
      <c r="D905">
        <v>40</v>
      </c>
      <c r="E905">
        <v>2</v>
      </c>
      <c r="F905">
        <v>1.1000000000000001</v>
      </c>
      <c r="G905">
        <v>0</v>
      </c>
      <c r="H905">
        <v>0</v>
      </c>
      <c r="I905">
        <v>0</v>
      </c>
      <c r="J905">
        <v>0</v>
      </c>
      <c r="K905">
        <v>1</v>
      </c>
      <c r="L905">
        <v>0</v>
      </c>
      <c r="M905">
        <v>0</v>
      </c>
    </row>
    <row r="906" spans="1:13">
      <c r="A906">
        <v>385</v>
      </c>
      <c r="B906">
        <v>51</v>
      </c>
      <c r="C906">
        <v>25</v>
      </c>
      <c r="D906">
        <v>21</v>
      </c>
      <c r="E906">
        <v>4</v>
      </c>
      <c r="F906">
        <v>0.6</v>
      </c>
      <c r="G906">
        <v>1</v>
      </c>
      <c r="H906">
        <v>0</v>
      </c>
      <c r="I906">
        <v>0</v>
      </c>
      <c r="J906">
        <v>0</v>
      </c>
      <c r="K906">
        <v>1</v>
      </c>
      <c r="L906">
        <v>1</v>
      </c>
      <c r="M906">
        <v>0</v>
      </c>
    </row>
    <row r="907" spans="1:13">
      <c r="A907">
        <v>4134</v>
      </c>
      <c r="B907">
        <v>41</v>
      </c>
      <c r="C907">
        <v>17</v>
      </c>
      <c r="D907">
        <v>129</v>
      </c>
      <c r="E907">
        <v>1</v>
      </c>
      <c r="F907">
        <v>3.4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</v>
      </c>
      <c r="M907">
        <v>0</v>
      </c>
    </row>
    <row r="908" spans="1:13">
      <c r="A908">
        <v>1839</v>
      </c>
      <c r="B908">
        <v>31</v>
      </c>
      <c r="C908">
        <v>7</v>
      </c>
      <c r="D908">
        <v>99</v>
      </c>
      <c r="E908">
        <v>1</v>
      </c>
      <c r="F908">
        <v>4</v>
      </c>
      <c r="G908">
        <v>0</v>
      </c>
      <c r="H908">
        <v>0</v>
      </c>
      <c r="I908">
        <v>0</v>
      </c>
      <c r="J908">
        <v>0</v>
      </c>
      <c r="K908">
        <v>1</v>
      </c>
      <c r="L908">
        <v>0</v>
      </c>
      <c r="M908">
        <v>0</v>
      </c>
    </row>
    <row r="909" spans="1:13">
      <c r="A909">
        <v>3451</v>
      </c>
      <c r="B909">
        <v>29</v>
      </c>
      <c r="C909">
        <v>4</v>
      </c>
      <c r="D909">
        <v>14</v>
      </c>
      <c r="E909">
        <v>4</v>
      </c>
      <c r="F909">
        <v>0.5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1</v>
      </c>
      <c r="M909">
        <v>0</v>
      </c>
    </row>
    <row r="910" spans="1:13">
      <c r="A910">
        <v>4315</v>
      </c>
      <c r="B910">
        <v>35</v>
      </c>
      <c r="C910">
        <v>9</v>
      </c>
      <c r="D910">
        <v>79</v>
      </c>
      <c r="E910">
        <v>4</v>
      </c>
      <c r="F910">
        <v>2.2000000000000002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>
      <c r="A911">
        <v>3678</v>
      </c>
      <c r="B911">
        <v>59</v>
      </c>
      <c r="C911">
        <v>33</v>
      </c>
      <c r="D911">
        <v>43</v>
      </c>
      <c r="E911">
        <v>2</v>
      </c>
      <c r="F911">
        <v>0.3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0</v>
      </c>
    </row>
    <row r="912" spans="1:13">
      <c r="A912">
        <v>3975</v>
      </c>
      <c r="B912">
        <v>46</v>
      </c>
      <c r="C912">
        <v>21</v>
      </c>
      <c r="D912">
        <v>41</v>
      </c>
      <c r="E912">
        <v>1</v>
      </c>
      <c r="F912">
        <v>0.5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3">
      <c r="A913">
        <v>3496</v>
      </c>
      <c r="B913">
        <v>32</v>
      </c>
      <c r="C913">
        <v>8</v>
      </c>
      <c r="D913">
        <v>44</v>
      </c>
      <c r="E913">
        <v>1</v>
      </c>
      <c r="F913">
        <v>1.8</v>
      </c>
      <c r="G913">
        <v>1</v>
      </c>
      <c r="H913">
        <v>192</v>
      </c>
      <c r="I913">
        <v>0</v>
      </c>
      <c r="J913">
        <v>0</v>
      </c>
      <c r="K913">
        <v>1</v>
      </c>
      <c r="L913">
        <v>0</v>
      </c>
      <c r="M913">
        <v>0</v>
      </c>
    </row>
    <row r="914" spans="1:13">
      <c r="A914">
        <v>4412</v>
      </c>
      <c r="B914">
        <v>23</v>
      </c>
      <c r="C914">
        <v>-2</v>
      </c>
      <c r="D914">
        <v>75</v>
      </c>
      <c r="E914">
        <v>2</v>
      </c>
      <c r="F914">
        <v>1.8</v>
      </c>
      <c r="G914">
        <v>1</v>
      </c>
      <c r="H914">
        <v>0</v>
      </c>
      <c r="I914">
        <v>0</v>
      </c>
      <c r="J914">
        <v>0</v>
      </c>
      <c r="K914">
        <v>1</v>
      </c>
      <c r="L914">
        <v>1</v>
      </c>
      <c r="M914">
        <v>0</v>
      </c>
    </row>
    <row r="915" spans="1:13">
      <c r="A915">
        <v>2394</v>
      </c>
      <c r="B915">
        <v>53</v>
      </c>
      <c r="C915">
        <v>28</v>
      </c>
      <c r="D915">
        <v>14</v>
      </c>
      <c r="E915">
        <v>4</v>
      </c>
      <c r="F915">
        <v>0.8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1</v>
      </c>
      <c r="M915">
        <v>0</v>
      </c>
    </row>
    <row r="916" spans="1:13">
      <c r="A916">
        <v>4602</v>
      </c>
      <c r="B916">
        <v>37</v>
      </c>
      <c r="C916">
        <v>12</v>
      </c>
      <c r="D916">
        <v>55</v>
      </c>
      <c r="E916">
        <v>1</v>
      </c>
      <c r="F916">
        <v>2.5</v>
      </c>
      <c r="G916">
        <v>1</v>
      </c>
      <c r="H916">
        <v>0</v>
      </c>
      <c r="I916">
        <v>0</v>
      </c>
      <c r="J916">
        <v>0</v>
      </c>
      <c r="K916">
        <v>1</v>
      </c>
      <c r="L916">
        <v>0</v>
      </c>
      <c r="M916">
        <v>0</v>
      </c>
    </row>
    <row r="917" spans="1:13">
      <c r="A917">
        <v>2157</v>
      </c>
      <c r="B917">
        <v>35</v>
      </c>
      <c r="C917">
        <v>11</v>
      </c>
      <c r="D917">
        <v>93</v>
      </c>
      <c r="E917">
        <v>2</v>
      </c>
      <c r="F917">
        <v>2.7</v>
      </c>
      <c r="G917">
        <v>0</v>
      </c>
      <c r="H917">
        <v>0</v>
      </c>
      <c r="I917">
        <v>0</v>
      </c>
      <c r="J917">
        <v>0</v>
      </c>
      <c r="K917">
        <v>1</v>
      </c>
      <c r="L917">
        <v>1</v>
      </c>
      <c r="M917">
        <v>0</v>
      </c>
    </row>
    <row r="918" spans="1:13">
      <c r="A918">
        <v>1829</v>
      </c>
      <c r="B918">
        <v>30</v>
      </c>
      <c r="C918">
        <v>4</v>
      </c>
      <c r="D918">
        <v>25</v>
      </c>
      <c r="E918">
        <v>2</v>
      </c>
      <c r="F918">
        <v>0.3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1:13">
      <c r="A919">
        <v>3782</v>
      </c>
      <c r="B919">
        <v>65</v>
      </c>
      <c r="C919">
        <v>40</v>
      </c>
      <c r="D919">
        <v>118</v>
      </c>
      <c r="E919">
        <v>1</v>
      </c>
      <c r="F919">
        <v>1.3</v>
      </c>
      <c r="G919">
        <v>0</v>
      </c>
      <c r="H919">
        <v>333</v>
      </c>
      <c r="I919">
        <v>0</v>
      </c>
      <c r="J919">
        <v>1</v>
      </c>
      <c r="K919">
        <v>1</v>
      </c>
      <c r="L919">
        <v>1</v>
      </c>
      <c r="M919">
        <v>0</v>
      </c>
    </row>
    <row r="920" spans="1:13">
      <c r="A920">
        <v>2322</v>
      </c>
      <c r="B920">
        <v>41</v>
      </c>
      <c r="C920">
        <v>15</v>
      </c>
      <c r="D920">
        <v>39</v>
      </c>
      <c r="E920">
        <v>3</v>
      </c>
      <c r="F920">
        <v>0.5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</row>
    <row r="921" spans="1:13">
      <c r="A921">
        <v>3853</v>
      </c>
      <c r="B921">
        <v>33</v>
      </c>
      <c r="C921">
        <v>7</v>
      </c>
      <c r="D921">
        <v>15</v>
      </c>
      <c r="E921">
        <v>1</v>
      </c>
      <c r="F921">
        <v>0.4</v>
      </c>
      <c r="G921">
        <v>1</v>
      </c>
      <c r="H921">
        <v>82</v>
      </c>
      <c r="I921">
        <v>1</v>
      </c>
      <c r="J921">
        <v>1</v>
      </c>
      <c r="K921">
        <v>1</v>
      </c>
      <c r="L921">
        <v>1</v>
      </c>
      <c r="M921">
        <v>0</v>
      </c>
    </row>
    <row r="922" spans="1:13">
      <c r="A922">
        <v>1833</v>
      </c>
      <c r="B922">
        <v>54</v>
      </c>
      <c r="C922">
        <v>29</v>
      </c>
      <c r="D922">
        <v>79</v>
      </c>
      <c r="E922">
        <v>4</v>
      </c>
      <c r="F922">
        <v>3.8</v>
      </c>
      <c r="G922">
        <v>1</v>
      </c>
      <c r="H922">
        <v>0</v>
      </c>
      <c r="I922">
        <v>1</v>
      </c>
      <c r="J922">
        <v>0</v>
      </c>
      <c r="K922">
        <v>1</v>
      </c>
      <c r="L922">
        <v>0</v>
      </c>
      <c r="M922">
        <v>0</v>
      </c>
    </row>
    <row r="923" spans="1:13">
      <c r="A923">
        <v>962</v>
      </c>
      <c r="B923">
        <v>35</v>
      </c>
      <c r="C923">
        <v>9</v>
      </c>
      <c r="D923">
        <v>30</v>
      </c>
      <c r="E923">
        <v>4</v>
      </c>
      <c r="F923">
        <v>1</v>
      </c>
      <c r="G923">
        <v>0</v>
      </c>
      <c r="H923">
        <v>163</v>
      </c>
      <c r="I923">
        <v>0</v>
      </c>
      <c r="J923">
        <v>0</v>
      </c>
      <c r="K923">
        <v>1</v>
      </c>
      <c r="L923">
        <v>0</v>
      </c>
      <c r="M923">
        <v>0</v>
      </c>
    </row>
    <row r="924" spans="1:13">
      <c r="A924">
        <v>2725</v>
      </c>
      <c r="B924">
        <v>49</v>
      </c>
      <c r="C924">
        <v>24</v>
      </c>
      <c r="D924">
        <v>30</v>
      </c>
      <c r="E924">
        <v>4</v>
      </c>
      <c r="F924">
        <v>0.4</v>
      </c>
      <c r="G924">
        <v>1</v>
      </c>
      <c r="H924">
        <v>157</v>
      </c>
      <c r="I924">
        <v>0</v>
      </c>
      <c r="J924">
        <v>1</v>
      </c>
      <c r="K924">
        <v>1</v>
      </c>
      <c r="L924">
        <v>1</v>
      </c>
      <c r="M924">
        <v>0</v>
      </c>
    </row>
    <row r="925" spans="1:13">
      <c r="A925">
        <v>1935</v>
      </c>
      <c r="B925">
        <v>44</v>
      </c>
      <c r="C925">
        <v>20</v>
      </c>
      <c r="D925">
        <v>69</v>
      </c>
      <c r="E925">
        <v>1</v>
      </c>
      <c r="F925">
        <v>0.8</v>
      </c>
      <c r="G925">
        <v>1</v>
      </c>
      <c r="H925">
        <v>0</v>
      </c>
      <c r="I925">
        <v>0</v>
      </c>
      <c r="J925">
        <v>0</v>
      </c>
      <c r="K925">
        <v>1</v>
      </c>
      <c r="L925">
        <v>1</v>
      </c>
      <c r="M925">
        <v>0</v>
      </c>
    </row>
    <row r="926" spans="1:13">
      <c r="A926">
        <v>2610</v>
      </c>
      <c r="B926">
        <v>42</v>
      </c>
      <c r="C926">
        <v>18</v>
      </c>
      <c r="D926">
        <v>120</v>
      </c>
      <c r="E926">
        <v>2</v>
      </c>
      <c r="F926">
        <v>7.5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</row>
    <row r="927" spans="1:13">
      <c r="A927">
        <v>4263</v>
      </c>
      <c r="B927">
        <v>58</v>
      </c>
      <c r="C927">
        <v>33</v>
      </c>
      <c r="D927">
        <v>42</v>
      </c>
      <c r="E927">
        <v>4</v>
      </c>
      <c r="F927">
        <v>1.7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</row>
    <row r="928" spans="1:13">
      <c r="A928">
        <v>759</v>
      </c>
      <c r="B928">
        <v>64</v>
      </c>
      <c r="C928">
        <v>39</v>
      </c>
      <c r="D928">
        <v>35</v>
      </c>
      <c r="E928">
        <v>1</v>
      </c>
      <c r="F928">
        <v>1.5</v>
      </c>
      <c r="G928">
        <v>1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0</v>
      </c>
    </row>
    <row r="929" spans="1:13">
      <c r="A929">
        <v>2425</v>
      </c>
      <c r="B929">
        <v>38</v>
      </c>
      <c r="C929">
        <v>12</v>
      </c>
      <c r="D929">
        <v>89</v>
      </c>
      <c r="E929">
        <v>4</v>
      </c>
      <c r="F929">
        <v>1.4</v>
      </c>
      <c r="G929">
        <v>1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</row>
    <row r="930" spans="1:13">
      <c r="A930">
        <v>261</v>
      </c>
      <c r="B930">
        <v>51</v>
      </c>
      <c r="C930">
        <v>27</v>
      </c>
      <c r="D930">
        <v>58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1</v>
      </c>
      <c r="M930">
        <v>0</v>
      </c>
    </row>
    <row r="931" spans="1:13">
      <c r="A931">
        <v>4278</v>
      </c>
      <c r="B931">
        <v>40</v>
      </c>
      <c r="C931">
        <v>16</v>
      </c>
      <c r="D931">
        <v>138</v>
      </c>
      <c r="E931">
        <v>1</v>
      </c>
      <c r="F931">
        <v>3.5</v>
      </c>
      <c r="G931">
        <v>0</v>
      </c>
      <c r="H931">
        <v>0</v>
      </c>
      <c r="I931">
        <v>0</v>
      </c>
      <c r="J931">
        <v>0</v>
      </c>
      <c r="K931">
        <v>1</v>
      </c>
      <c r="L931">
        <v>0</v>
      </c>
      <c r="M931">
        <v>0</v>
      </c>
    </row>
    <row r="932" spans="1:13">
      <c r="A932">
        <v>882</v>
      </c>
      <c r="B932">
        <v>44</v>
      </c>
      <c r="C932">
        <v>19</v>
      </c>
      <c r="D932">
        <v>154</v>
      </c>
      <c r="E932">
        <v>2</v>
      </c>
      <c r="F932">
        <v>8.8000000000000007</v>
      </c>
      <c r="G932">
        <v>0</v>
      </c>
      <c r="H932">
        <v>0</v>
      </c>
      <c r="I932">
        <v>0</v>
      </c>
      <c r="J932">
        <v>0</v>
      </c>
      <c r="K932">
        <v>1</v>
      </c>
      <c r="L932">
        <v>0</v>
      </c>
      <c r="M932">
        <v>0</v>
      </c>
    </row>
    <row r="933" spans="1:13">
      <c r="A933">
        <v>4913</v>
      </c>
      <c r="B933">
        <v>51</v>
      </c>
      <c r="C933">
        <v>26</v>
      </c>
      <c r="D933">
        <v>28</v>
      </c>
      <c r="E933">
        <v>1</v>
      </c>
      <c r="F933">
        <v>1.3</v>
      </c>
      <c r="G933">
        <v>1</v>
      </c>
      <c r="H933">
        <v>94</v>
      </c>
      <c r="I933">
        <v>1</v>
      </c>
      <c r="J933">
        <v>0</v>
      </c>
      <c r="K933">
        <v>1</v>
      </c>
      <c r="L933">
        <v>0</v>
      </c>
      <c r="M933">
        <v>0</v>
      </c>
    </row>
    <row r="934" spans="1:13">
      <c r="A934">
        <v>1040</v>
      </c>
      <c r="B934">
        <v>41</v>
      </c>
      <c r="C934">
        <v>16</v>
      </c>
      <c r="D934">
        <v>175</v>
      </c>
      <c r="E934">
        <v>2</v>
      </c>
      <c r="F934">
        <v>1.1000000000000001</v>
      </c>
      <c r="G934">
        <v>1</v>
      </c>
      <c r="H934">
        <v>0</v>
      </c>
      <c r="I934">
        <v>0</v>
      </c>
      <c r="J934">
        <v>0</v>
      </c>
      <c r="K934">
        <v>1</v>
      </c>
      <c r="L934">
        <v>0</v>
      </c>
      <c r="M934">
        <v>1</v>
      </c>
    </row>
    <row r="935" spans="1:13">
      <c r="A935">
        <v>4127</v>
      </c>
      <c r="B935">
        <v>58</v>
      </c>
      <c r="C935">
        <v>33</v>
      </c>
      <c r="D935">
        <v>23</v>
      </c>
      <c r="E935">
        <v>3</v>
      </c>
      <c r="F935">
        <v>1.3</v>
      </c>
      <c r="G935">
        <v>1</v>
      </c>
      <c r="H935">
        <v>131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1:13">
      <c r="A936">
        <v>3571</v>
      </c>
      <c r="B936">
        <v>54</v>
      </c>
      <c r="C936">
        <v>29</v>
      </c>
      <c r="D936">
        <v>32</v>
      </c>
      <c r="E936">
        <v>2</v>
      </c>
      <c r="F936">
        <v>0.6</v>
      </c>
      <c r="G936">
        <v>1</v>
      </c>
      <c r="H936">
        <v>0</v>
      </c>
      <c r="I936">
        <v>0</v>
      </c>
      <c r="J936">
        <v>0</v>
      </c>
      <c r="K936">
        <v>1</v>
      </c>
      <c r="L936">
        <v>1</v>
      </c>
      <c r="M936">
        <v>0</v>
      </c>
    </row>
    <row r="937" spans="1:13">
      <c r="A937">
        <v>2669</v>
      </c>
      <c r="B937">
        <v>60</v>
      </c>
      <c r="C937">
        <v>35</v>
      </c>
      <c r="D937">
        <v>113</v>
      </c>
      <c r="E937">
        <v>1</v>
      </c>
      <c r="F937">
        <v>0.9</v>
      </c>
      <c r="G937">
        <v>0</v>
      </c>
      <c r="H937">
        <v>406</v>
      </c>
      <c r="I937">
        <v>0</v>
      </c>
      <c r="J937">
        <v>0</v>
      </c>
      <c r="K937">
        <v>1</v>
      </c>
      <c r="L937">
        <v>0</v>
      </c>
      <c r="M937">
        <v>0</v>
      </c>
    </row>
    <row r="938" spans="1:13">
      <c r="A938">
        <v>4601</v>
      </c>
      <c r="B938">
        <v>54</v>
      </c>
      <c r="C938">
        <v>24</v>
      </c>
      <c r="D938">
        <v>75</v>
      </c>
      <c r="E938">
        <v>1</v>
      </c>
      <c r="F938">
        <v>1.4</v>
      </c>
      <c r="G938">
        <v>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</row>
    <row r="939" spans="1:13">
      <c r="A939">
        <v>4818</v>
      </c>
      <c r="B939">
        <v>46</v>
      </c>
      <c r="C939">
        <v>22</v>
      </c>
      <c r="D939">
        <v>134</v>
      </c>
      <c r="E939">
        <v>2</v>
      </c>
      <c r="F939">
        <v>3.3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1:13">
      <c r="A940">
        <v>4438</v>
      </c>
      <c r="B940">
        <v>63</v>
      </c>
      <c r="C940">
        <v>38</v>
      </c>
      <c r="D940">
        <v>63</v>
      </c>
      <c r="E940">
        <v>2</v>
      </c>
      <c r="F940">
        <v>1.5</v>
      </c>
      <c r="G940">
        <v>0</v>
      </c>
      <c r="H940">
        <v>0</v>
      </c>
      <c r="I940">
        <v>0</v>
      </c>
      <c r="J940">
        <v>0</v>
      </c>
      <c r="K940">
        <v>1</v>
      </c>
      <c r="L940">
        <v>0</v>
      </c>
      <c r="M940">
        <v>0</v>
      </c>
    </row>
    <row r="941" spans="1:13">
      <c r="A941">
        <v>3828</v>
      </c>
      <c r="B941">
        <v>39</v>
      </c>
      <c r="C941">
        <v>14</v>
      </c>
      <c r="D941">
        <v>128</v>
      </c>
      <c r="E941">
        <v>2</v>
      </c>
      <c r="F941">
        <v>3.9</v>
      </c>
      <c r="G941">
        <v>0</v>
      </c>
      <c r="H941">
        <v>196</v>
      </c>
      <c r="I941">
        <v>0</v>
      </c>
      <c r="J941">
        <v>0</v>
      </c>
      <c r="K941">
        <v>1</v>
      </c>
      <c r="L941">
        <v>0</v>
      </c>
      <c r="M941">
        <v>0</v>
      </c>
    </row>
    <row r="942" spans="1:13">
      <c r="A942">
        <v>4861</v>
      </c>
      <c r="B942">
        <v>51</v>
      </c>
      <c r="C942">
        <v>25</v>
      </c>
      <c r="D942">
        <v>34</v>
      </c>
      <c r="E942">
        <v>3</v>
      </c>
      <c r="F942">
        <v>0.6</v>
      </c>
      <c r="G942">
        <v>1</v>
      </c>
      <c r="H942">
        <v>128</v>
      </c>
      <c r="I942">
        <v>0</v>
      </c>
      <c r="J942">
        <v>0</v>
      </c>
      <c r="K942">
        <v>1</v>
      </c>
      <c r="L942">
        <v>0</v>
      </c>
      <c r="M942">
        <v>0</v>
      </c>
    </row>
    <row r="943" spans="1:13">
      <c r="A943">
        <v>2891</v>
      </c>
      <c r="B943">
        <v>48</v>
      </c>
      <c r="C943">
        <v>24</v>
      </c>
      <c r="D943">
        <v>18</v>
      </c>
      <c r="E943">
        <v>4</v>
      </c>
      <c r="F943">
        <v>0.2</v>
      </c>
      <c r="G943">
        <v>0</v>
      </c>
      <c r="H943">
        <v>0</v>
      </c>
      <c r="I943">
        <v>0</v>
      </c>
      <c r="J943">
        <v>0</v>
      </c>
      <c r="K943">
        <v>1</v>
      </c>
      <c r="L943">
        <v>1</v>
      </c>
      <c r="M943">
        <v>0</v>
      </c>
    </row>
    <row r="944" spans="1:13">
      <c r="A944">
        <v>1214</v>
      </c>
      <c r="B944">
        <v>27</v>
      </c>
      <c r="C944">
        <v>2</v>
      </c>
      <c r="D944">
        <v>78</v>
      </c>
      <c r="E944">
        <v>4</v>
      </c>
      <c r="F944">
        <v>0.2</v>
      </c>
      <c r="G944">
        <v>0</v>
      </c>
      <c r="H944">
        <v>87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3">
      <c r="A945">
        <v>3800</v>
      </c>
      <c r="B945">
        <v>37</v>
      </c>
      <c r="C945">
        <v>11</v>
      </c>
      <c r="D945">
        <v>44</v>
      </c>
      <c r="E945">
        <v>4</v>
      </c>
      <c r="F945">
        <v>0.2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1</v>
      </c>
      <c r="M945">
        <v>0</v>
      </c>
    </row>
    <row r="946" spans="1:13">
      <c r="A946">
        <v>4802</v>
      </c>
      <c r="B946">
        <v>34</v>
      </c>
      <c r="C946">
        <v>10</v>
      </c>
      <c r="D946">
        <v>88</v>
      </c>
      <c r="E946">
        <v>2</v>
      </c>
      <c r="F946">
        <v>0</v>
      </c>
      <c r="G946">
        <v>0</v>
      </c>
      <c r="H946">
        <v>121</v>
      </c>
      <c r="I946">
        <v>0</v>
      </c>
      <c r="J946">
        <v>0</v>
      </c>
      <c r="K946">
        <v>1</v>
      </c>
      <c r="L946">
        <v>0</v>
      </c>
      <c r="M946">
        <v>0</v>
      </c>
    </row>
    <row r="947" spans="1:13">
      <c r="A947">
        <v>1723</v>
      </c>
      <c r="B947">
        <v>26</v>
      </c>
      <c r="C947">
        <v>2</v>
      </c>
      <c r="D947">
        <v>72</v>
      </c>
      <c r="E947">
        <v>4</v>
      </c>
      <c r="F947">
        <v>2.6</v>
      </c>
      <c r="G947">
        <v>0</v>
      </c>
      <c r="H947">
        <v>0</v>
      </c>
      <c r="I947">
        <v>1</v>
      </c>
      <c r="J947">
        <v>1</v>
      </c>
      <c r="K947">
        <v>1</v>
      </c>
      <c r="L947">
        <v>0</v>
      </c>
      <c r="M947">
        <v>0</v>
      </c>
    </row>
    <row r="948" spans="1:13">
      <c r="A948">
        <v>1094</v>
      </c>
      <c r="B948">
        <v>27</v>
      </c>
      <c r="C948">
        <v>3</v>
      </c>
      <c r="D948">
        <v>40</v>
      </c>
      <c r="E948">
        <v>3</v>
      </c>
      <c r="F948">
        <v>0.1</v>
      </c>
      <c r="G948">
        <v>1</v>
      </c>
      <c r="H948">
        <v>111</v>
      </c>
      <c r="I948">
        <v>0</v>
      </c>
      <c r="J948">
        <v>0</v>
      </c>
      <c r="K948">
        <v>1</v>
      </c>
      <c r="L948">
        <v>0</v>
      </c>
      <c r="M948">
        <v>0</v>
      </c>
    </row>
    <row r="949" spans="1:13">
      <c r="A949">
        <v>1441</v>
      </c>
      <c r="B949">
        <v>42</v>
      </c>
      <c r="C949">
        <v>15</v>
      </c>
      <c r="D949">
        <v>41</v>
      </c>
      <c r="E949">
        <v>3</v>
      </c>
      <c r="F949">
        <v>2.5</v>
      </c>
      <c r="G949">
        <v>1</v>
      </c>
      <c r="H949">
        <v>0</v>
      </c>
      <c r="I949">
        <v>0</v>
      </c>
      <c r="J949">
        <v>0</v>
      </c>
      <c r="K949">
        <v>1</v>
      </c>
      <c r="L949">
        <v>0</v>
      </c>
      <c r="M949">
        <v>0</v>
      </c>
    </row>
    <row r="950" spans="1:13">
      <c r="A950">
        <v>3621</v>
      </c>
      <c r="B950">
        <v>53</v>
      </c>
      <c r="C950">
        <v>29</v>
      </c>
      <c r="D950">
        <v>132</v>
      </c>
      <c r="E950">
        <v>2</v>
      </c>
      <c r="F950">
        <v>0.3</v>
      </c>
      <c r="G950">
        <v>0</v>
      </c>
      <c r="H950">
        <v>403</v>
      </c>
      <c r="I950">
        <v>0</v>
      </c>
      <c r="J950">
        <v>0</v>
      </c>
      <c r="K950">
        <v>0</v>
      </c>
      <c r="L950">
        <v>0</v>
      </c>
      <c r="M950">
        <v>0</v>
      </c>
    </row>
    <row r="951" spans="1:13">
      <c r="A951">
        <v>1890</v>
      </c>
      <c r="B951">
        <v>56</v>
      </c>
      <c r="C951">
        <v>30</v>
      </c>
      <c r="D951">
        <v>111</v>
      </c>
      <c r="E951">
        <v>4</v>
      </c>
      <c r="F951">
        <v>0.3</v>
      </c>
      <c r="G951">
        <v>0</v>
      </c>
      <c r="H951">
        <v>372</v>
      </c>
      <c r="I951">
        <v>1</v>
      </c>
      <c r="J951">
        <v>1</v>
      </c>
      <c r="K951">
        <v>1</v>
      </c>
      <c r="L951">
        <v>0</v>
      </c>
      <c r="M951">
        <v>1</v>
      </c>
    </row>
    <row r="952" spans="1:13">
      <c r="A952">
        <v>3956</v>
      </c>
      <c r="B952">
        <v>62</v>
      </c>
      <c r="C952">
        <v>36</v>
      </c>
      <c r="D952">
        <v>58</v>
      </c>
      <c r="E952">
        <v>1</v>
      </c>
      <c r="F952">
        <v>0.8</v>
      </c>
      <c r="G952">
        <v>1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1:13">
      <c r="A953">
        <v>2910</v>
      </c>
      <c r="B953">
        <v>35</v>
      </c>
      <c r="C953">
        <v>8</v>
      </c>
      <c r="D953">
        <v>44</v>
      </c>
      <c r="E953">
        <v>2</v>
      </c>
      <c r="F953">
        <v>1.67</v>
      </c>
      <c r="G953">
        <v>1</v>
      </c>
      <c r="H953">
        <v>0</v>
      </c>
      <c r="I953">
        <v>1</v>
      </c>
      <c r="J953">
        <v>0</v>
      </c>
      <c r="K953">
        <v>0</v>
      </c>
      <c r="L953">
        <v>1</v>
      </c>
      <c r="M953">
        <v>0</v>
      </c>
    </row>
    <row r="954" spans="1:13">
      <c r="A954">
        <v>3365</v>
      </c>
      <c r="B954">
        <v>41</v>
      </c>
      <c r="C954">
        <v>15</v>
      </c>
      <c r="D954">
        <v>41</v>
      </c>
      <c r="E954">
        <v>2</v>
      </c>
      <c r="F954">
        <v>2.4</v>
      </c>
      <c r="G954">
        <v>1</v>
      </c>
      <c r="H954">
        <v>105</v>
      </c>
      <c r="I954">
        <v>0</v>
      </c>
      <c r="J954">
        <v>0</v>
      </c>
      <c r="K954">
        <v>0</v>
      </c>
      <c r="L954">
        <v>0</v>
      </c>
      <c r="M954">
        <v>0</v>
      </c>
    </row>
    <row r="955" spans="1:13">
      <c r="A955">
        <v>2723</v>
      </c>
      <c r="B955">
        <v>58</v>
      </c>
      <c r="C955">
        <v>34</v>
      </c>
      <c r="D955">
        <v>31</v>
      </c>
      <c r="E955">
        <v>4</v>
      </c>
      <c r="F955">
        <v>0.4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</row>
    <row r="956" spans="1:13">
      <c r="A956">
        <v>2003</v>
      </c>
      <c r="B956">
        <v>30</v>
      </c>
      <c r="C956">
        <v>4</v>
      </c>
      <c r="D956">
        <v>142</v>
      </c>
      <c r="E956">
        <v>3</v>
      </c>
      <c r="F956">
        <v>4.2</v>
      </c>
      <c r="G956">
        <v>0</v>
      </c>
      <c r="H956">
        <v>359</v>
      </c>
      <c r="I956">
        <v>0</v>
      </c>
      <c r="J956">
        <v>0</v>
      </c>
      <c r="K956">
        <v>0</v>
      </c>
      <c r="L956">
        <v>0</v>
      </c>
      <c r="M956">
        <v>1</v>
      </c>
    </row>
    <row r="957" spans="1:13">
      <c r="A957">
        <v>862</v>
      </c>
      <c r="B957">
        <v>60</v>
      </c>
      <c r="C957">
        <v>30</v>
      </c>
      <c r="D957">
        <v>28</v>
      </c>
      <c r="E957">
        <v>1</v>
      </c>
      <c r="F957">
        <v>1.5</v>
      </c>
      <c r="G957">
        <v>1</v>
      </c>
      <c r="H957">
        <v>124</v>
      </c>
      <c r="I957">
        <v>1</v>
      </c>
      <c r="J957">
        <v>0</v>
      </c>
      <c r="K957">
        <v>1</v>
      </c>
      <c r="L957">
        <v>0</v>
      </c>
      <c r="M957">
        <v>0</v>
      </c>
    </row>
    <row r="958" spans="1:13">
      <c r="A958">
        <v>4655</v>
      </c>
      <c r="B958">
        <v>44</v>
      </c>
      <c r="C958">
        <v>17</v>
      </c>
      <c r="D958">
        <v>69</v>
      </c>
      <c r="E958">
        <v>3</v>
      </c>
      <c r="F958">
        <v>2.67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</row>
    <row r="959" spans="1:13">
      <c r="A959">
        <v>2502</v>
      </c>
      <c r="B959">
        <v>44</v>
      </c>
      <c r="C959">
        <v>18</v>
      </c>
      <c r="D959">
        <v>90</v>
      </c>
      <c r="E959">
        <v>4</v>
      </c>
      <c r="F959">
        <v>2.6</v>
      </c>
      <c r="G959">
        <v>1</v>
      </c>
      <c r="H959">
        <v>0</v>
      </c>
      <c r="I959">
        <v>0</v>
      </c>
      <c r="J959">
        <v>0</v>
      </c>
      <c r="K959">
        <v>1</v>
      </c>
      <c r="L959">
        <v>0</v>
      </c>
      <c r="M959">
        <v>0</v>
      </c>
    </row>
    <row r="960" spans="1:13">
      <c r="A960">
        <v>1511</v>
      </c>
      <c r="B960">
        <v>57</v>
      </c>
      <c r="C960">
        <v>32</v>
      </c>
      <c r="D960">
        <v>33</v>
      </c>
      <c r="E960">
        <v>2</v>
      </c>
      <c r="F960">
        <v>2</v>
      </c>
      <c r="G960">
        <v>1</v>
      </c>
      <c r="H960">
        <v>0</v>
      </c>
      <c r="I960">
        <v>0</v>
      </c>
      <c r="J960">
        <v>0</v>
      </c>
      <c r="K960">
        <v>1</v>
      </c>
      <c r="L960">
        <v>0</v>
      </c>
      <c r="M960">
        <v>0</v>
      </c>
    </row>
    <row r="961" spans="1:13">
      <c r="A961">
        <v>4642</v>
      </c>
      <c r="B961">
        <v>36</v>
      </c>
      <c r="C961">
        <v>11</v>
      </c>
      <c r="D961">
        <v>31</v>
      </c>
      <c r="E961">
        <v>4</v>
      </c>
      <c r="F961">
        <v>1.7</v>
      </c>
      <c r="G961">
        <v>0</v>
      </c>
      <c r="H961">
        <v>124</v>
      </c>
      <c r="I961">
        <v>0</v>
      </c>
      <c r="J961">
        <v>0</v>
      </c>
      <c r="K961">
        <v>1</v>
      </c>
      <c r="L961">
        <v>1</v>
      </c>
      <c r="M961">
        <v>0</v>
      </c>
    </row>
    <row r="962" spans="1:13">
      <c r="A962">
        <v>4999</v>
      </c>
      <c r="B962">
        <v>65</v>
      </c>
      <c r="C962">
        <v>40</v>
      </c>
      <c r="D962">
        <v>49</v>
      </c>
      <c r="E962">
        <v>3</v>
      </c>
      <c r="F962">
        <v>0.5</v>
      </c>
      <c r="G962">
        <v>1</v>
      </c>
      <c r="H962">
        <v>0</v>
      </c>
      <c r="I962">
        <v>0</v>
      </c>
      <c r="J962">
        <v>0</v>
      </c>
      <c r="K962">
        <v>1</v>
      </c>
      <c r="L962">
        <v>0</v>
      </c>
      <c r="M962">
        <v>0</v>
      </c>
    </row>
    <row r="963" spans="1:13">
      <c r="A963">
        <v>1587</v>
      </c>
      <c r="B963">
        <v>59</v>
      </c>
      <c r="C963">
        <v>33</v>
      </c>
      <c r="D963">
        <v>50</v>
      </c>
      <c r="E963">
        <v>2</v>
      </c>
      <c r="F963">
        <v>2.2999999999999998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1</v>
      </c>
      <c r="M963">
        <v>0</v>
      </c>
    </row>
    <row r="964" spans="1:13">
      <c r="A964">
        <v>4419</v>
      </c>
      <c r="B964">
        <v>59</v>
      </c>
      <c r="C964">
        <v>34</v>
      </c>
      <c r="D964">
        <v>145</v>
      </c>
      <c r="E964">
        <v>4</v>
      </c>
      <c r="F964">
        <v>1.8</v>
      </c>
      <c r="G964">
        <v>0</v>
      </c>
      <c r="H964">
        <v>198</v>
      </c>
      <c r="I964">
        <v>0</v>
      </c>
      <c r="J964">
        <v>0</v>
      </c>
      <c r="K964">
        <v>1</v>
      </c>
      <c r="L964">
        <v>0</v>
      </c>
      <c r="M964">
        <v>1</v>
      </c>
    </row>
    <row r="965" spans="1:13">
      <c r="A965">
        <v>2766</v>
      </c>
      <c r="B965">
        <v>54</v>
      </c>
      <c r="C965">
        <v>29</v>
      </c>
      <c r="D965">
        <v>28</v>
      </c>
      <c r="E965">
        <v>4</v>
      </c>
      <c r="F965">
        <v>0.2</v>
      </c>
      <c r="G965">
        <v>1</v>
      </c>
      <c r="H965">
        <v>101</v>
      </c>
      <c r="I965">
        <v>0</v>
      </c>
      <c r="J965">
        <v>0</v>
      </c>
      <c r="K965">
        <v>1</v>
      </c>
      <c r="L965">
        <v>0</v>
      </c>
      <c r="M965">
        <v>0</v>
      </c>
    </row>
    <row r="966" spans="1:13">
      <c r="A966">
        <v>3148</v>
      </c>
      <c r="B966">
        <v>26</v>
      </c>
      <c r="C966">
        <v>0</v>
      </c>
      <c r="D966">
        <v>30</v>
      </c>
      <c r="E966">
        <v>4</v>
      </c>
      <c r="F966">
        <v>1.3</v>
      </c>
      <c r="G966">
        <v>1</v>
      </c>
      <c r="H966">
        <v>0</v>
      </c>
      <c r="I966">
        <v>0</v>
      </c>
      <c r="J966">
        <v>0</v>
      </c>
      <c r="K966">
        <v>1</v>
      </c>
      <c r="L966">
        <v>1</v>
      </c>
      <c r="M966">
        <v>0</v>
      </c>
    </row>
    <row r="967" spans="1:13">
      <c r="A967">
        <v>2782</v>
      </c>
      <c r="B967">
        <v>47</v>
      </c>
      <c r="C967">
        <v>21</v>
      </c>
      <c r="D967">
        <v>22</v>
      </c>
      <c r="E967">
        <v>1</v>
      </c>
      <c r="F967">
        <v>0.2</v>
      </c>
      <c r="G967">
        <v>0</v>
      </c>
      <c r="H967">
        <v>104</v>
      </c>
      <c r="I967">
        <v>0</v>
      </c>
      <c r="J967">
        <v>0</v>
      </c>
      <c r="K967">
        <v>0</v>
      </c>
      <c r="L967">
        <v>0</v>
      </c>
      <c r="M967">
        <v>0</v>
      </c>
    </row>
    <row r="968" spans="1:13">
      <c r="A968">
        <v>2278</v>
      </c>
      <c r="B968">
        <v>30</v>
      </c>
      <c r="C968">
        <v>6</v>
      </c>
      <c r="D968">
        <v>32</v>
      </c>
      <c r="E968">
        <v>2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</row>
    <row r="969" spans="1:13">
      <c r="A969">
        <v>4855</v>
      </c>
      <c r="B969">
        <v>44</v>
      </c>
      <c r="C969">
        <v>20</v>
      </c>
      <c r="D969">
        <v>105</v>
      </c>
      <c r="E969">
        <v>1</v>
      </c>
      <c r="F969">
        <v>4.7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1</v>
      </c>
      <c r="M969">
        <v>0</v>
      </c>
    </row>
    <row r="970" spans="1:13">
      <c r="A970">
        <v>205</v>
      </c>
      <c r="B970">
        <v>56</v>
      </c>
      <c r="C970">
        <v>31</v>
      </c>
      <c r="D970">
        <v>61</v>
      </c>
      <c r="E970">
        <v>2</v>
      </c>
      <c r="F970">
        <v>1.9</v>
      </c>
      <c r="G970">
        <v>1</v>
      </c>
      <c r="H970">
        <v>105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1:13">
      <c r="A971">
        <v>1776</v>
      </c>
      <c r="B971">
        <v>46</v>
      </c>
      <c r="C971">
        <v>22</v>
      </c>
      <c r="D971">
        <v>73</v>
      </c>
      <c r="E971">
        <v>1</v>
      </c>
      <c r="F971">
        <v>0.8</v>
      </c>
      <c r="G971">
        <v>1</v>
      </c>
      <c r="H971">
        <v>117</v>
      </c>
      <c r="I971">
        <v>0</v>
      </c>
      <c r="J971">
        <v>0</v>
      </c>
      <c r="K971">
        <v>0</v>
      </c>
      <c r="L971">
        <v>0</v>
      </c>
      <c r="M971">
        <v>0</v>
      </c>
    </row>
    <row r="972" spans="1:13">
      <c r="A972">
        <v>1677</v>
      </c>
      <c r="B972">
        <v>46</v>
      </c>
      <c r="C972">
        <v>20</v>
      </c>
      <c r="D972">
        <v>74</v>
      </c>
      <c r="E972">
        <v>4</v>
      </c>
      <c r="F972">
        <v>2.6</v>
      </c>
      <c r="G972">
        <v>1</v>
      </c>
      <c r="H972">
        <v>104</v>
      </c>
      <c r="I972">
        <v>0</v>
      </c>
      <c r="J972">
        <v>0</v>
      </c>
      <c r="K972">
        <v>1</v>
      </c>
      <c r="L972">
        <v>0</v>
      </c>
      <c r="M972">
        <v>0</v>
      </c>
    </row>
    <row r="973" spans="1:13">
      <c r="A973">
        <v>4203</v>
      </c>
      <c r="B973">
        <v>35</v>
      </c>
      <c r="C973">
        <v>9</v>
      </c>
      <c r="D973">
        <v>82</v>
      </c>
      <c r="E973">
        <v>3</v>
      </c>
      <c r="F973">
        <v>0.9</v>
      </c>
      <c r="G973">
        <v>1</v>
      </c>
      <c r="H973">
        <v>0</v>
      </c>
      <c r="I973">
        <v>0</v>
      </c>
      <c r="J973">
        <v>0</v>
      </c>
      <c r="K973">
        <v>1</v>
      </c>
      <c r="L973">
        <v>0</v>
      </c>
      <c r="M973">
        <v>0</v>
      </c>
    </row>
    <row r="974" spans="1:13">
      <c r="A974">
        <v>1642</v>
      </c>
      <c r="B974">
        <v>58</v>
      </c>
      <c r="C974">
        <v>34</v>
      </c>
      <c r="D974">
        <v>152</v>
      </c>
      <c r="E974">
        <v>4</v>
      </c>
      <c r="F974">
        <v>3.6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1</v>
      </c>
    </row>
    <row r="975" spans="1:13">
      <c r="A975">
        <v>3223</v>
      </c>
      <c r="B975">
        <v>49</v>
      </c>
      <c r="C975">
        <v>23</v>
      </c>
      <c r="D975">
        <v>81</v>
      </c>
      <c r="E975">
        <v>2</v>
      </c>
      <c r="F975">
        <v>0.8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3">
      <c r="A976">
        <v>298</v>
      </c>
      <c r="B976">
        <v>55</v>
      </c>
      <c r="C976">
        <v>25</v>
      </c>
      <c r="D976">
        <v>70</v>
      </c>
      <c r="E976">
        <v>3</v>
      </c>
      <c r="F976">
        <v>1.4</v>
      </c>
      <c r="G976">
        <v>1</v>
      </c>
      <c r="H976">
        <v>0</v>
      </c>
      <c r="I976">
        <v>0</v>
      </c>
      <c r="J976">
        <v>0</v>
      </c>
      <c r="K976">
        <v>1</v>
      </c>
      <c r="L976">
        <v>0</v>
      </c>
      <c r="M976">
        <v>0</v>
      </c>
    </row>
    <row r="977" spans="1:13">
      <c r="A977">
        <v>3487</v>
      </c>
      <c r="B977">
        <v>25</v>
      </c>
      <c r="C977">
        <v>1</v>
      </c>
      <c r="D977">
        <v>20</v>
      </c>
      <c r="E977">
        <v>4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1</v>
      </c>
      <c r="M977">
        <v>0</v>
      </c>
    </row>
    <row r="978" spans="1:13">
      <c r="A978">
        <v>4198</v>
      </c>
      <c r="B978">
        <v>51</v>
      </c>
      <c r="C978">
        <v>25</v>
      </c>
      <c r="D978">
        <v>21</v>
      </c>
      <c r="E978">
        <v>2</v>
      </c>
      <c r="F978">
        <v>0.4</v>
      </c>
      <c r="G978">
        <v>1</v>
      </c>
      <c r="H978">
        <v>76</v>
      </c>
      <c r="I978">
        <v>1</v>
      </c>
      <c r="J978">
        <v>0</v>
      </c>
      <c r="K978">
        <v>1</v>
      </c>
      <c r="L978">
        <v>0</v>
      </c>
      <c r="M978">
        <v>0</v>
      </c>
    </row>
    <row r="979" spans="1:13">
      <c r="A979">
        <v>3728</v>
      </c>
      <c r="B979">
        <v>56</v>
      </c>
      <c r="C979">
        <v>30</v>
      </c>
      <c r="D979">
        <v>31</v>
      </c>
      <c r="E979">
        <v>2</v>
      </c>
      <c r="F979">
        <v>0.3</v>
      </c>
      <c r="G979">
        <v>0</v>
      </c>
      <c r="H979">
        <v>109</v>
      </c>
      <c r="I979">
        <v>1</v>
      </c>
      <c r="J979">
        <v>1</v>
      </c>
      <c r="K979">
        <v>1</v>
      </c>
      <c r="L979">
        <v>1</v>
      </c>
      <c r="M979">
        <v>0</v>
      </c>
    </row>
    <row r="980" spans="1:13">
      <c r="A980">
        <v>889</v>
      </c>
      <c r="B980">
        <v>57</v>
      </c>
      <c r="C980">
        <v>33</v>
      </c>
      <c r="D980">
        <v>182</v>
      </c>
      <c r="E980">
        <v>2</v>
      </c>
      <c r="F980">
        <v>3.3</v>
      </c>
      <c r="G980">
        <v>1</v>
      </c>
      <c r="H980">
        <v>372</v>
      </c>
      <c r="I980">
        <v>0</v>
      </c>
      <c r="J980">
        <v>0</v>
      </c>
      <c r="K980">
        <v>0</v>
      </c>
      <c r="L980">
        <v>0</v>
      </c>
      <c r="M980">
        <v>1</v>
      </c>
    </row>
    <row r="981" spans="1:13">
      <c r="A981">
        <v>1651</v>
      </c>
      <c r="B981">
        <v>31</v>
      </c>
      <c r="C981">
        <v>6</v>
      </c>
      <c r="D981">
        <v>83</v>
      </c>
      <c r="E981">
        <v>4</v>
      </c>
      <c r="F981">
        <v>2.2000000000000002</v>
      </c>
      <c r="G981">
        <v>1</v>
      </c>
      <c r="H981">
        <v>106</v>
      </c>
      <c r="I981">
        <v>0</v>
      </c>
      <c r="J981">
        <v>0</v>
      </c>
      <c r="K981">
        <v>1</v>
      </c>
      <c r="L981">
        <v>0</v>
      </c>
      <c r="M981">
        <v>0</v>
      </c>
    </row>
    <row r="982" spans="1:13">
      <c r="A982">
        <v>521</v>
      </c>
      <c r="B982">
        <v>61</v>
      </c>
      <c r="C982">
        <v>37</v>
      </c>
      <c r="D982">
        <v>54</v>
      </c>
      <c r="E982">
        <v>4</v>
      </c>
      <c r="F982">
        <v>1.2</v>
      </c>
      <c r="G982">
        <v>1</v>
      </c>
      <c r="H982">
        <v>129</v>
      </c>
      <c r="I982">
        <v>0</v>
      </c>
      <c r="J982">
        <v>0</v>
      </c>
      <c r="K982">
        <v>1</v>
      </c>
      <c r="L982">
        <v>1</v>
      </c>
      <c r="M982">
        <v>0</v>
      </c>
    </row>
    <row r="983" spans="1:13">
      <c r="A983">
        <v>2327</v>
      </c>
      <c r="B983">
        <v>45</v>
      </c>
      <c r="C983">
        <v>19</v>
      </c>
      <c r="D983">
        <v>73</v>
      </c>
      <c r="E983">
        <v>4</v>
      </c>
      <c r="F983">
        <v>2.9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>
      <c r="A984">
        <v>1648</v>
      </c>
      <c r="B984">
        <v>35</v>
      </c>
      <c r="C984">
        <v>5</v>
      </c>
      <c r="D984">
        <v>68</v>
      </c>
      <c r="E984">
        <v>4</v>
      </c>
      <c r="F984">
        <v>1.8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</row>
    <row r="985" spans="1:13">
      <c r="A985">
        <v>4544</v>
      </c>
      <c r="B985">
        <v>62</v>
      </c>
      <c r="C985">
        <v>38</v>
      </c>
      <c r="D985">
        <v>33</v>
      </c>
      <c r="E985">
        <v>3</v>
      </c>
      <c r="F985">
        <v>0.1</v>
      </c>
      <c r="G985">
        <v>1</v>
      </c>
      <c r="H985">
        <v>0</v>
      </c>
      <c r="I985">
        <v>0</v>
      </c>
      <c r="J985">
        <v>0</v>
      </c>
      <c r="K985">
        <v>1</v>
      </c>
      <c r="L985">
        <v>0</v>
      </c>
      <c r="M985">
        <v>0</v>
      </c>
    </row>
    <row r="986" spans="1:13">
      <c r="A986">
        <v>282</v>
      </c>
      <c r="B986">
        <v>57</v>
      </c>
      <c r="C986">
        <v>31</v>
      </c>
      <c r="D986">
        <v>65</v>
      </c>
      <c r="E986">
        <v>4</v>
      </c>
      <c r="F986">
        <v>2.6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1</v>
      </c>
      <c r="M986">
        <v>0</v>
      </c>
    </row>
    <row r="987" spans="1:13">
      <c r="A987">
        <v>3268</v>
      </c>
      <c r="B987">
        <v>59</v>
      </c>
      <c r="C987">
        <v>35</v>
      </c>
      <c r="D987">
        <v>21</v>
      </c>
      <c r="E987">
        <v>2</v>
      </c>
      <c r="F987">
        <v>1</v>
      </c>
      <c r="G987">
        <v>0</v>
      </c>
      <c r="H987">
        <v>120</v>
      </c>
      <c r="I987">
        <v>0</v>
      </c>
      <c r="J987">
        <v>0</v>
      </c>
      <c r="K987">
        <v>1</v>
      </c>
      <c r="L987">
        <v>0</v>
      </c>
      <c r="M987">
        <v>0</v>
      </c>
    </row>
    <row r="988" spans="1:13">
      <c r="A988">
        <v>1028</v>
      </c>
      <c r="B988">
        <v>32</v>
      </c>
      <c r="C988">
        <v>7</v>
      </c>
      <c r="D988">
        <v>108</v>
      </c>
      <c r="E988">
        <v>1</v>
      </c>
      <c r="F988">
        <v>4.5999999999999996</v>
      </c>
      <c r="G988">
        <v>0</v>
      </c>
      <c r="H988">
        <v>0</v>
      </c>
      <c r="I988">
        <v>1</v>
      </c>
      <c r="J988">
        <v>0</v>
      </c>
      <c r="K988">
        <v>0</v>
      </c>
      <c r="L988">
        <v>0</v>
      </c>
      <c r="M988">
        <v>0</v>
      </c>
    </row>
    <row r="989" spans="1:13">
      <c r="A989">
        <v>2736</v>
      </c>
      <c r="B989">
        <v>36</v>
      </c>
      <c r="C989">
        <v>12</v>
      </c>
      <c r="D989">
        <v>70</v>
      </c>
      <c r="E989">
        <v>3</v>
      </c>
      <c r="F989">
        <v>2.6</v>
      </c>
      <c r="G989">
        <v>1</v>
      </c>
      <c r="H989">
        <v>165</v>
      </c>
      <c r="I989">
        <v>0</v>
      </c>
      <c r="J989">
        <v>0</v>
      </c>
      <c r="K989">
        <v>1</v>
      </c>
      <c r="L989">
        <v>0</v>
      </c>
      <c r="M989">
        <v>0</v>
      </c>
    </row>
    <row r="990" spans="1:13">
      <c r="A990">
        <v>1652</v>
      </c>
      <c r="B990">
        <v>62</v>
      </c>
      <c r="C990">
        <v>36</v>
      </c>
      <c r="D990">
        <v>158</v>
      </c>
      <c r="E990">
        <v>2</v>
      </c>
      <c r="F990">
        <v>6.3</v>
      </c>
      <c r="G990">
        <v>1</v>
      </c>
      <c r="H990">
        <v>0</v>
      </c>
      <c r="I990">
        <v>0</v>
      </c>
      <c r="J990">
        <v>0</v>
      </c>
      <c r="K990">
        <v>1</v>
      </c>
      <c r="L990">
        <v>0</v>
      </c>
      <c r="M990">
        <v>1</v>
      </c>
    </row>
    <row r="991" spans="1:13">
      <c r="A991">
        <v>3563</v>
      </c>
      <c r="B991">
        <v>32</v>
      </c>
      <c r="C991">
        <v>8</v>
      </c>
      <c r="D991">
        <v>169</v>
      </c>
      <c r="E991">
        <v>1</v>
      </c>
      <c r="F991">
        <v>6.5</v>
      </c>
      <c r="G991">
        <v>1</v>
      </c>
      <c r="H991">
        <v>272</v>
      </c>
      <c r="I991">
        <v>1</v>
      </c>
      <c r="J991">
        <v>1</v>
      </c>
      <c r="K991">
        <v>1</v>
      </c>
      <c r="L991">
        <v>0</v>
      </c>
      <c r="M991">
        <v>1</v>
      </c>
    </row>
    <row r="992" spans="1:13">
      <c r="A992">
        <v>3422</v>
      </c>
      <c r="B992">
        <v>49</v>
      </c>
      <c r="C992">
        <v>23</v>
      </c>
      <c r="D992">
        <v>125</v>
      </c>
      <c r="E992">
        <v>1</v>
      </c>
      <c r="F992">
        <v>2.4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1</v>
      </c>
      <c r="M992">
        <v>0</v>
      </c>
    </row>
    <row r="993" spans="1:13">
      <c r="A993">
        <v>378</v>
      </c>
      <c r="B993">
        <v>30</v>
      </c>
      <c r="C993">
        <v>5</v>
      </c>
      <c r="D993">
        <v>40</v>
      </c>
      <c r="E993">
        <v>4</v>
      </c>
      <c r="F993">
        <v>2</v>
      </c>
      <c r="G993">
        <v>1</v>
      </c>
      <c r="H993">
        <v>0</v>
      </c>
      <c r="I993">
        <v>0</v>
      </c>
      <c r="J993">
        <v>0</v>
      </c>
      <c r="K993">
        <v>1</v>
      </c>
      <c r="L993">
        <v>0</v>
      </c>
      <c r="M993">
        <v>0</v>
      </c>
    </row>
    <row r="994" spans="1:13">
      <c r="A994">
        <v>1445</v>
      </c>
      <c r="B994">
        <v>60</v>
      </c>
      <c r="C994">
        <v>33</v>
      </c>
      <c r="D994">
        <v>154</v>
      </c>
      <c r="E994">
        <v>1</v>
      </c>
      <c r="F994">
        <v>3</v>
      </c>
      <c r="G994">
        <v>1</v>
      </c>
      <c r="H994">
        <v>0</v>
      </c>
      <c r="I994">
        <v>1</v>
      </c>
      <c r="J994">
        <v>1</v>
      </c>
      <c r="K994">
        <v>1</v>
      </c>
      <c r="L994">
        <v>0</v>
      </c>
      <c r="M994">
        <v>1</v>
      </c>
    </row>
    <row r="995" spans="1:13">
      <c r="A995">
        <v>3466</v>
      </c>
      <c r="B995">
        <v>65</v>
      </c>
      <c r="C995">
        <v>41</v>
      </c>
      <c r="D995">
        <v>42</v>
      </c>
      <c r="E995">
        <v>1</v>
      </c>
      <c r="F995">
        <v>1.9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</row>
    <row r="996" spans="1:13">
      <c r="A996">
        <v>4191</v>
      </c>
      <c r="B996">
        <v>40</v>
      </c>
      <c r="C996">
        <v>16</v>
      </c>
      <c r="D996">
        <v>89</v>
      </c>
      <c r="E996">
        <v>3</v>
      </c>
      <c r="F996">
        <v>3.9</v>
      </c>
      <c r="G996">
        <v>1</v>
      </c>
      <c r="H996">
        <v>216</v>
      </c>
      <c r="I996">
        <v>1</v>
      </c>
      <c r="J996">
        <v>1</v>
      </c>
      <c r="K996">
        <v>1</v>
      </c>
      <c r="L996">
        <v>0</v>
      </c>
      <c r="M996">
        <v>1</v>
      </c>
    </row>
    <row r="997" spans="1:13">
      <c r="A997">
        <v>528</v>
      </c>
      <c r="B997">
        <v>33</v>
      </c>
      <c r="C997">
        <v>8</v>
      </c>
      <c r="D997">
        <v>65</v>
      </c>
      <c r="E997">
        <v>2</v>
      </c>
      <c r="F997">
        <v>0.1</v>
      </c>
      <c r="G997">
        <v>0</v>
      </c>
      <c r="H997">
        <v>89</v>
      </c>
      <c r="I997">
        <v>0</v>
      </c>
      <c r="J997">
        <v>0</v>
      </c>
      <c r="K997">
        <v>1</v>
      </c>
      <c r="L997">
        <v>0</v>
      </c>
      <c r="M997">
        <v>0</v>
      </c>
    </row>
    <row r="998" spans="1:13">
      <c r="A998">
        <v>624</v>
      </c>
      <c r="B998">
        <v>44</v>
      </c>
      <c r="C998">
        <v>19</v>
      </c>
      <c r="D998">
        <v>34</v>
      </c>
      <c r="E998">
        <v>1</v>
      </c>
      <c r="F998">
        <v>0.3</v>
      </c>
      <c r="G998">
        <v>1</v>
      </c>
      <c r="H998">
        <v>78</v>
      </c>
      <c r="I998">
        <v>0</v>
      </c>
      <c r="J998">
        <v>0</v>
      </c>
      <c r="K998">
        <v>1</v>
      </c>
      <c r="L998">
        <v>0</v>
      </c>
      <c r="M998">
        <v>0</v>
      </c>
    </row>
    <row r="999" spans="1:13">
      <c r="A999">
        <v>4504</v>
      </c>
      <c r="B999">
        <v>45</v>
      </c>
      <c r="C999">
        <v>21</v>
      </c>
      <c r="D999">
        <v>33</v>
      </c>
      <c r="E999">
        <v>3</v>
      </c>
      <c r="F999">
        <v>0.5</v>
      </c>
      <c r="G999">
        <v>0</v>
      </c>
      <c r="H999">
        <v>108</v>
      </c>
      <c r="I999">
        <v>0</v>
      </c>
      <c r="J999">
        <v>0</v>
      </c>
      <c r="K999">
        <v>1</v>
      </c>
      <c r="L999">
        <v>0</v>
      </c>
      <c r="M999">
        <v>0</v>
      </c>
    </row>
    <row r="1000" spans="1:13">
      <c r="A1000">
        <v>1694</v>
      </c>
      <c r="B1000">
        <v>57</v>
      </c>
      <c r="C1000">
        <v>31</v>
      </c>
      <c r="D1000">
        <v>43</v>
      </c>
      <c r="E1000">
        <v>1</v>
      </c>
      <c r="F1000">
        <v>0.2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>
      <c r="A1001">
        <v>1427</v>
      </c>
      <c r="B1001">
        <v>37</v>
      </c>
      <c r="C1001">
        <v>11</v>
      </c>
      <c r="D1001">
        <v>60</v>
      </c>
      <c r="E1001">
        <v>3</v>
      </c>
      <c r="F1001">
        <v>0.5</v>
      </c>
      <c r="G1001">
        <v>1</v>
      </c>
      <c r="H1001">
        <v>0</v>
      </c>
      <c r="I1001">
        <v>0</v>
      </c>
      <c r="J1001">
        <v>0</v>
      </c>
      <c r="K1001">
        <v>1</v>
      </c>
      <c r="L1001">
        <v>0</v>
      </c>
      <c r="M1001">
        <v>0</v>
      </c>
    </row>
    <row r="1002" spans="1:13">
      <c r="A1002">
        <v>3146</v>
      </c>
      <c r="B1002">
        <v>34</v>
      </c>
      <c r="C1002">
        <v>10</v>
      </c>
      <c r="D1002">
        <v>114</v>
      </c>
      <c r="E1002">
        <v>3</v>
      </c>
      <c r="F1002">
        <v>3.3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1</v>
      </c>
    </row>
    <row r="1003" spans="1:13">
      <c r="A1003">
        <v>3447</v>
      </c>
      <c r="B1003">
        <v>56</v>
      </c>
      <c r="C1003">
        <v>32</v>
      </c>
      <c r="D1003">
        <v>120</v>
      </c>
      <c r="E1003">
        <v>1</v>
      </c>
      <c r="F1003">
        <v>7.4</v>
      </c>
      <c r="G1003">
        <v>0</v>
      </c>
      <c r="H1003">
        <v>186</v>
      </c>
      <c r="I1003">
        <v>0</v>
      </c>
      <c r="J1003">
        <v>0</v>
      </c>
      <c r="K1003">
        <v>1</v>
      </c>
      <c r="L1003">
        <v>0</v>
      </c>
      <c r="M1003">
        <v>0</v>
      </c>
    </row>
    <row r="1004" spans="1:13">
      <c r="A1004">
        <v>4630</v>
      </c>
      <c r="B1004">
        <v>48</v>
      </c>
      <c r="C1004">
        <v>24</v>
      </c>
      <c r="D1004">
        <v>148</v>
      </c>
      <c r="E1004">
        <v>2</v>
      </c>
      <c r="F1004">
        <v>3.3</v>
      </c>
      <c r="G1004">
        <v>0</v>
      </c>
      <c r="H1004">
        <v>0</v>
      </c>
      <c r="I1004">
        <v>0</v>
      </c>
      <c r="J1004">
        <v>1</v>
      </c>
      <c r="K1004">
        <v>1</v>
      </c>
      <c r="L1004">
        <v>1</v>
      </c>
      <c r="M1004">
        <v>0</v>
      </c>
    </row>
    <row r="1005" spans="1:13">
      <c r="A1005">
        <v>1753</v>
      </c>
      <c r="B1005">
        <v>33</v>
      </c>
      <c r="C1005">
        <v>8</v>
      </c>
      <c r="D1005">
        <v>155</v>
      </c>
      <c r="E1005">
        <v>1</v>
      </c>
      <c r="F1005">
        <v>7.4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1</v>
      </c>
    </row>
    <row r="1006" spans="1:13">
      <c r="A1006">
        <v>2801</v>
      </c>
      <c r="B1006">
        <v>52</v>
      </c>
      <c r="C1006">
        <v>26</v>
      </c>
      <c r="D1006">
        <v>28</v>
      </c>
      <c r="E1006">
        <v>2</v>
      </c>
      <c r="F1006">
        <v>0.7</v>
      </c>
      <c r="G1006">
        <v>1</v>
      </c>
      <c r="H1006">
        <v>90</v>
      </c>
      <c r="I1006">
        <v>0</v>
      </c>
      <c r="J1006">
        <v>0</v>
      </c>
      <c r="K1006">
        <v>1</v>
      </c>
      <c r="L1006">
        <v>1</v>
      </c>
      <c r="M1006">
        <v>0</v>
      </c>
    </row>
    <row r="1007" spans="1:13">
      <c r="A1007">
        <v>4793</v>
      </c>
      <c r="B1007">
        <v>36</v>
      </c>
      <c r="C1007">
        <v>10</v>
      </c>
      <c r="D1007">
        <v>28</v>
      </c>
      <c r="E1007">
        <v>4</v>
      </c>
      <c r="F1007">
        <v>1</v>
      </c>
      <c r="G1007">
        <v>0</v>
      </c>
      <c r="H1007">
        <v>130</v>
      </c>
      <c r="I1007">
        <v>0</v>
      </c>
      <c r="J1007">
        <v>0</v>
      </c>
      <c r="K1007">
        <v>1</v>
      </c>
      <c r="L1007">
        <v>0</v>
      </c>
      <c r="M1007">
        <v>0</v>
      </c>
    </row>
    <row r="1008" spans="1:13">
      <c r="A1008">
        <v>1109</v>
      </c>
      <c r="B1008">
        <v>55</v>
      </c>
      <c r="C1008">
        <v>29</v>
      </c>
      <c r="D1008">
        <v>61</v>
      </c>
      <c r="E1008">
        <v>4</v>
      </c>
      <c r="F1008">
        <v>2.8</v>
      </c>
      <c r="G1008">
        <v>1</v>
      </c>
      <c r="H1008">
        <v>0</v>
      </c>
      <c r="I1008">
        <v>0</v>
      </c>
      <c r="J1008">
        <v>0</v>
      </c>
      <c r="K1008">
        <v>1</v>
      </c>
      <c r="L1008">
        <v>1</v>
      </c>
      <c r="M1008">
        <v>0</v>
      </c>
    </row>
    <row r="1009" spans="1:13">
      <c r="A1009">
        <v>3246</v>
      </c>
      <c r="B1009">
        <v>47</v>
      </c>
      <c r="C1009">
        <v>22</v>
      </c>
      <c r="D1009">
        <v>81</v>
      </c>
      <c r="E1009">
        <v>4</v>
      </c>
      <c r="F1009">
        <v>3.6</v>
      </c>
      <c r="G1009">
        <v>1</v>
      </c>
      <c r="H1009">
        <v>0</v>
      </c>
      <c r="I1009">
        <v>0</v>
      </c>
      <c r="J1009">
        <v>0</v>
      </c>
      <c r="K1009">
        <v>1</v>
      </c>
      <c r="L1009">
        <v>1</v>
      </c>
      <c r="M1009">
        <v>0</v>
      </c>
    </row>
    <row r="1010" spans="1:13">
      <c r="A1010">
        <v>3098</v>
      </c>
      <c r="B1010">
        <v>58</v>
      </c>
      <c r="C1010">
        <v>32</v>
      </c>
      <c r="D1010">
        <v>44</v>
      </c>
      <c r="E1010">
        <v>3</v>
      </c>
      <c r="F1010">
        <v>2.2000000000000002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</row>
    <row r="1011" spans="1:13">
      <c r="A1011">
        <v>3918</v>
      </c>
      <c r="B1011">
        <v>41</v>
      </c>
      <c r="C1011">
        <v>15</v>
      </c>
      <c r="D1011">
        <v>89</v>
      </c>
      <c r="E1011">
        <v>3</v>
      </c>
      <c r="F1011">
        <v>0.1</v>
      </c>
      <c r="G1011">
        <v>0</v>
      </c>
      <c r="H1011">
        <v>292</v>
      </c>
      <c r="I1011">
        <v>0</v>
      </c>
      <c r="J1011">
        <v>0</v>
      </c>
      <c r="K1011">
        <v>1</v>
      </c>
      <c r="L1011">
        <v>0</v>
      </c>
      <c r="M1011">
        <v>0</v>
      </c>
    </row>
    <row r="1012" spans="1:13">
      <c r="A1012">
        <v>12</v>
      </c>
      <c r="B1012">
        <v>29</v>
      </c>
      <c r="C1012">
        <v>5</v>
      </c>
      <c r="D1012">
        <v>45</v>
      </c>
      <c r="E1012">
        <v>3</v>
      </c>
      <c r="F1012">
        <v>0.1</v>
      </c>
      <c r="G1012">
        <v>1</v>
      </c>
      <c r="H1012">
        <v>0</v>
      </c>
      <c r="I1012">
        <v>0</v>
      </c>
      <c r="J1012">
        <v>0</v>
      </c>
      <c r="K1012">
        <v>1</v>
      </c>
      <c r="L1012">
        <v>0</v>
      </c>
      <c r="M1012">
        <v>0</v>
      </c>
    </row>
    <row r="1013" spans="1:13">
      <c r="A1013">
        <v>3757</v>
      </c>
      <c r="B1013">
        <v>35</v>
      </c>
      <c r="C1013">
        <v>11</v>
      </c>
      <c r="D1013">
        <v>83</v>
      </c>
      <c r="E1013">
        <v>2</v>
      </c>
      <c r="F1013">
        <v>2.2000000000000002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</row>
    <row r="1014" spans="1:13">
      <c r="A1014">
        <v>4247</v>
      </c>
      <c r="B1014">
        <v>60</v>
      </c>
      <c r="C1014">
        <v>35</v>
      </c>
      <c r="D1014">
        <v>24</v>
      </c>
      <c r="E1014">
        <v>1</v>
      </c>
      <c r="F1014">
        <v>1.5</v>
      </c>
      <c r="G1014">
        <v>1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</row>
    <row r="1015" spans="1:13">
      <c r="A1015">
        <v>2631</v>
      </c>
      <c r="B1015">
        <v>63</v>
      </c>
      <c r="C1015">
        <v>37</v>
      </c>
      <c r="D1015">
        <v>113</v>
      </c>
      <c r="E1015">
        <v>4</v>
      </c>
      <c r="F1015">
        <v>1.7</v>
      </c>
      <c r="G1015">
        <v>1</v>
      </c>
      <c r="H1015">
        <v>0</v>
      </c>
      <c r="I1015">
        <v>0</v>
      </c>
      <c r="J1015">
        <v>0</v>
      </c>
      <c r="K1015">
        <v>1</v>
      </c>
      <c r="L1015">
        <v>1</v>
      </c>
      <c r="M1015">
        <v>0</v>
      </c>
    </row>
    <row r="1016" spans="1:13">
      <c r="A1016">
        <v>2011</v>
      </c>
      <c r="B1016">
        <v>61</v>
      </c>
      <c r="C1016">
        <v>36</v>
      </c>
      <c r="D1016">
        <v>41</v>
      </c>
      <c r="E1016">
        <v>2</v>
      </c>
      <c r="F1016">
        <v>1.5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</row>
    <row r="1017" spans="1:13">
      <c r="A1017">
        <v>1532</v>
      </c>
      <c r="B1017">
        <v>39</v>
      </c>
      <c r="C1017">
        <v>13</v>
      </c>
      <c r="D1017">
        <v>25</v>
      </c>
      <c r="E1017">
        <v>4</v>
      </c>
      <c r="F1017">
        <v>1.5</v>
      </c>
      <c r="G1017">
        <v>1</v>
      </c>
      <c r="H1017">
        <v>0</v>
      </c>
      <c r="I1017">
        <v>0</v>
      </c>
      <c r="J1017">
        <v>0</v>
      </c>
      <c r="K1017">
        <v>1</v>
      </c>
      <c r="L1017">
        <v>0</v>
      </c>
      <c r="M1017">
        <v>0</v>
      </c>
    </row>
    <row r="1018" spans="1:13">
      <c r="A1018">
        <v>1277</v>
      </c>
      <c r="B1018">
        <v>42</v>
      </c>
      <c r="C1018">
        <v>16</v>
      </c>
      <c r="D1018">
        <v>20</v>
      </c>
      <c r="E1018">
        <v>2</v>
      </c>
      <c r="F1018">
        <v>0.8</v>
      </c>
      <c r="G1018">
        <v>1</v>
      </c>
      <c r="H1018">
        <v>117</v>
      </c>
      <c r="I1018">
        <v>0</v>
      </c>
      <c r="J1018">
        <v>0</v>
      </c>
      <c r="K1018">
        <v>1</v>
      </c>
      <c r="L1018">
        <v>1</v>
      </c>
      <c r="M1018">
        <v>0</v>
      </c>
    </row>
    <row r="1019" spans="1:13">
      <c r="A1019">
        <v>1552</v>
      </c>
      <c r="B1019">
        <v>50</v>
      </c>
      <c r="C1019">
        <v>25</v>
      </c>
      <c r="D1019">
        <v>192</v>
      </c>
      <c r="E1019">
        <v>2</v>
      </c>
      <c r="F1019">
        <v>2.8</v>
      </c>
      <c r="G1019">
        <v>0</v>
      </c>
      <c r="H1019">
        <v>238</v>
      </c>
      <c r="I1019">
        <v>0</v>
      </c>
      <c r="J1019">
        <v>0</v>
      </c>
      <c r="K1019">
        <v>0</v>
      </c>
      <c r="L1019">
        <v>1</v>
      </c>
      <c r="M1019">
        <v>0</v>
      </c>
    </row>
    <row r="1020" spans="1:13">
      <c r="A1020">
        <v>1366</v>
      </c>
      <c r="B1020">
        <v>60</v>
      </c>
      <c r="C1020">
        <v>35</v>
      </c>
      <c r="D1020">
        <v>43</v>
      </c>
      <c r="E1020">
        <v>3</v>
      </c>
      <c r="F1020">
        <v>0.9</v>
      </c>
      <c r="G1020">
        <v>1</v>
      </c>
      <c r="H1020">
        <v>0</v>
      </c>
      <c r="I1020">
        <v>0</v>
      </c>
      <c r="J1020">
        <v>0</v>
      </c>
      <c r="K1020">
        <v>1</v>
      </c>
      <c r="L1020">
        <v>1</v>
      </c>
      <c r="M1020">
        <v>0</v>
      </c>
    </row>
    <row r="1021" spans="1:13">
      <c r="A1021">
        <v>1748</v>
      </c>
      <c r="B1021">
        <v>29</v>
      </c>
      <c r="C1021">
        <v>5</v>
      </c>
      <c r="D1021">
        <v>21</v>
      </c>
      <c r="E1021">
        <v>4</v>
      </c>
      <c r="F1021">
        <v>0.4</v>
      </c>
      <c r="G1021">
        <v>1</v>
      </c>
      <c r="H1021">
        <v>89</v>
      </c>
      <c r="I1021">
        <v>0</v>
      </c>
      <c r="J1021">
        <v>0</v>
      </c>
      <c r="K1021">
        <v>0</v>
      </c>
      <c r="L1021">
        <v>1</v>
      </c>
      <c r="M1021">
        <v>0</v>
      </c>
    </row>
    <row r="1022" spans="1:13">
      <c r="A1022">
        <v>447</v>
      </c>
      <c r="B1022">
        <v>47</v>
      </c>
      <c r="C1022">
        <v>23</v>
      </c>
      <c r="D1022">
        <v>22</v>
      </c>
      <c r="E1022">
        <v>1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1</v>
      </c>
      <c r="M1022">
        <v>0</v>
      </c>
    </row>
    <row r="1023" spans="1:13">
      <c r="A1023">
        <v>1358</v>
      </c>
      <c r="B1023">
        <v>55</v>
      </c>
      <c r="C1023">
        <v>29</v>
      </c>
      <c r="D1023">
        <v>53</v>
      </c>
      <c r="E1023">
        <v>1</v>
      </c>
      <c r="F1023">
        <v>1.4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</row>
    <row r="1024" spans="1:13">
      <c r="A1024">
        <v>347</v>
      </c>
      <c r="B1024">
        <v>44</v>
      </c>
      <c r="C1024">
        <v>19</v>
      </c>
      <c r="D1024">
        <v>50</v>
      </c>
      <c r="E1024">
        <v>3</v>
      </c>
      <c r="F1024">
        <v>2.7</v>
      </c>
      <c r="G1024">
        <v>1</v>
      </c>
      <c r="H1024">
        <v>0</v>
      </c>
      <c r="I1024">
        <v>0</v>
      </c>
      <c r="J1024">
        <v>0</v>
      </c>
      <c r="K1024">
        <v>1</v>
      </c>
      <c r="L1024">
        <v>0</v>
      </c>
      <c r="M1024">
        <v>0</v>
      </c>
    </row>
    <row r="1025" spans="1:13">
      <c r="A1025">
        <v>682</v>
      </c>
      <c r="B1025">
        <v>34</v>
      </c>
      <c r="C1025">
        <v>9</v>
      </c>
      <c r="D1025">
        <v>164</v>
      </c>
      <c r="E1025">
        <v>1</v>
      </c>
      <c r="F1025">
        <v>6</v>
      </c>
      <c r="G1025">
        <v>1</v>
      </c>
      <c r="H1025">
        <v>0</v>
      </c>
      <c r="I1025">
        <v>0</v>
      </c>
      <c r="J1025">
        <v>0</v>
      </c>
      <c r="K1025">
        <v>1</v>
      </c>
      <c r="L1025">
        <v>0</v>
      </c>
      <c r="M1025">
        <v>1</v>
      </c>
    </row>
    <row r="1026" spans="1:13">
      <c r="A1026">
        <v>3913</v>
      </c>
      <c r="B1026">
        <v>40</v>
      </c>
      <c r="C1026">
        <v>14</v>
      </c>
      <c r="D1026">
        <v>69</v>
      </c>
      <c r="E1026">
        <v>1</v>
      </c>
      <c r="F1026">
        <v>1.5</v>
      </c>
      <c r="G1026">
        <v>1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</row>
    <row r="1027" spans="1:13">
      <c r="A1027">
        <v>2080</v>
      </c>
      <c r="B1027">
        <v>26</v>
      </c>
      <c r="C1027">
        <v>2</v>
      </c>
      <c r="D1027">
        <v>40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0</v>
      </c>
      <c r="K1027">
        <v>1</v>
      </c>
      <c r="L1027">
        <v>0</v>
      </c>
      <c r="M1027">
        <v>0</v>
      </c>
    </row>
    <row r="1028" spans="1:13">
      <c r="A1028">
        <v>2518</v>
      </c>
      <c r="B1028">
        <v>57</v>
      </c>
      <c r="C1028">
        <v>31</v>
      </c>
      <c r="D1028">
        <v>120</v>
      </c>
      <c r="E1028">
        <v>2</v>
      </c>
      <c r="F1028">
        <v>2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1</v>
      </c>
      <c r="M1028">
        <v>0</v>
      </c>
    </row>
    <row r="1029" spans="1:13">
      <c r="A1029">
        <v>1376</v>
      </c>
      <c r="B1029">
        <v>50</v>
      </c>
      <c r="C1029">
        <v>26</v>
      </c>
      <c r="D1029">
        <v>179</v>
      </c>
      <c r="E1029">
        <v>1</v>
      </c>
      <c r="F1029">
        <v>2.9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1</v>
      </c>
      <c r="M1029">
        <v>1</v>
      </c>
    </row>
    <row r="1030" spans="1:13">
      <c r="A1030">
        <v>1422</v>
      </c>
      <c r="B1030">
        <v>42</v>
      </c>
      <c r="C1030">
        <v>17</v>
      </c>
      <c r="D1030">
        <v>54</v>
      </c>
      <c r="E1030">
        <v>4</v>
      </c>
      <c r="F1030">
        <v>1.9</v>
      </c>
      <c r="G1030">
        <v>1</v>
      </c>
      <c r="H1030">
        <v>164</v>
      </c>
      <c r="I1030">
        <v>0</v>
      </c>
      <c r="J1030">
        <v>0</v>
      </c>
      <c r="K1030">
        <v>0</v>
      </c>
      <c r="L1030">
        <v>0</v>
      </c>
      <c r="M1030">
        <v>0</v>
      </c>
    </row>
    <row r="1031" spans="1:13">
      <c r="A1031">
        <v>3040</v>
      </c>
      <c r="B1031">
        <v>34</v>
      </c>
      <c r="C1031">
        <v>9</v>
      </c>
      <c r="D1031">
        <v>141</v>
      </c>
      <c r="E1031">
        <v>2</v>
      </c>
      <c r="F1031">
        <v>4.9000000000000004</v>
      </c>
      <c r="G1031">
        <v>1</v>
      </c>
      <c r="H1031">
        <v>0</v>
      </c>
      <c r="I1031">
        <v>0</v>
      </c>
      <c r="J1031">
        <v>0</v>
      </c>
      <c r="K1031">
        <v>0</v>
      </c>
      <c r="L1031">
        <v>1</v>
      </c>
      <c r="M1031">
        <v>1</v>
      </c>
    </row>
    <row r="1032" spans="1:13">
      <c r="A1032">
        <v>2343</v>
      </c>
      <c r="B1032">
        <v>62</v>
      </c>
      <c r="C1032">
        <v>37</v>
      </c>
      <c r="D1032">
        <v>92</v>
      </c>
      <c r="E1032">
        <v>3</v>
      </c>
      <c r="F1032">
        <v>0.5</v>
      </c>
      <c r="G1032">
        <v>0</v>
      </c>
      <c r="H1032">
        <v>310</v>
      </c>
      <c r="I1032">
        <v>0</v>
      </c>
      <c r="J1032">
        <v>0</v>
      </c>
      <c r="K1032">
        <v>1</v>
      </c>
      <c r="L1032">
        <v>0</v>
      </c>
      <c r="M1032">
        <v>0</v>
      </c>
    </row>
    <row r="1033" spans="1:13">
      <c r="A1033">
        <v>1256</v>
      </c>
      <c r="B1033">
        <v>27</v>
      </c>
      <c r="C1033">
        <v>1</v>
      </c>
      <c r="D1033">
        <v>80</v>
      </c>
      <c r="E1033">
        <v>2</v>
      </c>
      <c r="F1033">
        <v>1.6</v>
      </c>
      <c r="G1033">
        <v>1</v>
      </c>
      <c r="H1033">
        <v>185</v>
      </c>
      <c r="I1033">
        <v>0</v>
      </c>
      <c r="J1033">
        <v>0</v>
      </c>
      <c r="K1033">
        <v>1</v>
      </c>
      <c r="L1033">
        <v>1</v>
      </c>
      <c r="M1033">
        <v>0</v>
      </c>
    </row>
    <row r="1034" spans="1:13">
      <c r="A1034">
        <v>2702</v>
      </c>
      <c r="B1034">
        <v>50</v>
      </c>
      <c r="C1034">
        <v>26</v>
      </c>
      <c r="D1034">
        <v>55</v>
      </c>
      <c r="E1034">
        <v>1</v>
      </c>
      <c r="F1034">
        <v>1.6</v>
      </c>
      <c r="G1034">
        <v>1</v>
      </c>
      <c r="H1034">
        <v>0</v>
      </c>
      <c r="I1034">
        <v>0</v>
      </c>
      <c r="J1034">
        <v>0</v>
      </c>
      <c r="K1034">
        <v>1</v>
      </c>
      <c r="L1034">
        <v>0</v>
      </c>
      <c r="M1034">
        <v>0</v>
      </c>
    </row>
    <row r="1035" spans="1:13">
      <c r="A1035">
        <v>2475</v>
      </c>
      <c r="B1035">
        <v>64</v>
      </c>
      <c r="C1035">
        <v>38</v>
      </c>
      <c r="D1035">
        <v>40</v>
      </c>
      <c r="E1035">
        <v>2</v>
      </c>
      <c r="F1035">
        <v>1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</row>
    <row r="1036" spans="1:13">
      <c r="A1036">
        <v>4441</v>
      </c>
      <c r="B1036">
        <v>43</v>
      </c>
      <c r="C1036">
        <v>19</v>
      </c>
      <c r="D1036">
        <v>75</v>
      </c>
      <c r="E1036">
        <v>3</v>
      </c>
      <c r="F1036">
        <v>0.3</v>
      </c>
      <c r="G1036">
        <v>1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</row>
    <row r="1037" spans="1:13">
      <c r="A1037">
        <v>2236</v>
      </c>
      <c r="B1037">
        <v>63</v>
      </c>
      <c r="C1037">
        <v>37</v>
      </c>
      <c r="D1037">
        <v>141</v>
      </c>
      <c r="E1037">
        <v>2</v>
      </c>
      <c r="F1037">
        <v>6.9</v>
      </c>
      <c r="G1037">
        <v>0</v>
      </c>
      <c r="H1037">
        <v>0</v>
      </c>
      <c r="I1037">
        <v>0</v>
      </c>
      <c r="J1037">
        <v>0</v>
      </c>
      <c r="K1037">
        <v>1</v>
      </c>
      <c r="L1037">
        <v>1</v>
      </c>
      <c r="M1037">
        <v>0</v>
      </c>
    </row>
    <row r="1038" spans="1:13">
      <c r="A1038">
        <v>2632</v>
      </c>
      <c r="B1038">
        <v>47</v>
      </c>
      <c r="C1038">
        <v>20</v>
      </c>
      <c r="D1038">
        <v>62</v>
      </c>
      <c r="E1038">
        <v>1</v>
      </c>
      <c r="F1038">
        <v>2.67</v>
      </c>
      <c r="G1038">
        <v>1</v>
      </c>
      <c r="H1038">
        <v>0</v>
      </c>
      <c r="I1038">
        <v>0</v>
      </c>
      <c r="J1038">
        <v>0</v>
      </c>
      <c r="K1038">
        <v>1</v>
      </c>
      <c r="L1038">
        <v>0</v>
      </c>
      <c r="M1038">
        <v>0</v>
      </c>
    </row>
    <row r="1039" spans="1:13">
      <c r="A1039">
        <v>132</v>
      </c>
      <c r="B1039">
        <v>58</v>
      </c>
      <c r="C1039">
        <v>34</v>
      </c>
      <c r="D1039">
        <v>149</v>
      </c>
      <c r="E1039">
        <v>4</v>
      </c>
      <c r="F1039">
        <v>7.2</v>
      </c>
      <c r="G1039">
        <v>1</v>
      </c>
      <c r="H1039">
        <v>0</v>
      </c>
      <c r="I1039">
        <v>0</v>
      </c>
      <c r="J1039">
        <v>1</v>
      </c>
      <c r="K1039">
        <v>1</v>
      </c>
      <c r="L1039">
        <v>1</v>
      </c>
      <c r="M1039">
        <v>1</v>
      </c>
    </row>
    <row r="1040" spans="1:13">
      <c r="A1040">
        <v>2598</v>
      </c>
      <c r="B1040">
        <v>47</v>
      </c>
      <c r="C1040">
        <v>23</v>
      </c>
      <c r="D1040">
        <v>163</v>
      </c>
      <c r="E1040">
        <v>1</v>
      </c>
      <c r="F1040">
        <v>5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</row>
    <row r="1041" spans="1:13">
      <c r="A1041">
        <v>1825</v>
      </c>
      <c r="B1041">
        <v>49</v>
      </c>
      <c r="C1041">
        <v>23</v>
      </c>
      <c r="D1041">
        <v>194</v>
      </c>
      <c r="E1041">
        <v>4</v>
      </c>
      <c r="F1041">
        <v>8.3000000000000007</v>
      </c>
      <c r="G1041">
        <v>1</v>
      </c>
      <c r="H1041">
        <v>0</v>
      </c>
      <c r="I1041">
        <v>0</v>
      </c>
      <c r="J1041">
        <v>0</v>
      </c>
      <c r="K1041">
        <v>0</v>
      </c>
      <c r="L1041">
        <v>1</v>
      </c>
      <c r="M1041">
        <v>1</v>
      </c>
    </row>
    <row r="1042" spans="1:13">
      <c r="A1042">
        <v>892</v>
      </c>
      <c r="B1042">
        <v>32</v>
      </c>
      <c r="C1042">
        <v>6</v>
      </c>
      <c r="D1042">
        <v>120</v>
      </c>
      <c r="E1042">
        <v>4</v>
      </c>
      <c r="F1042">
        <v>5.4</v>
      </c>
      <c r="G1042">
        <v>0</v>
      </c>
      <c r="H1042">
        <v>301</v>
      </c>
      <c r="I1042">
        <v>0</v>
      </c>
      <c r="J1042">
        <v>1</v>
      </c>
      <c r="K1042">
        <v>1</v>
      </c>
      <c r="L1042">
        <v>1</v>
      </c>
      <c r="M1042">
        <v>1</v>
      </c>
    </row>
    <row r="1043" spans="1:13">
      <c r="A1043">
        <v>687</v>
      </c>
      <c r="B1043">
        <v>24</v>
      </c>
      <c r="C1043">
        <v>-1</v>
      </c>
      <c r="D1043">
        <v>38</v>
      </c>
      <c r="E1043">
        <v>4</v>
      </c>
      <c r="F1043">
        <v>0.6</v>
      </c>
      <c r="G1043">
        <v>1</v>
      </c>
      <c r="H1043">
        <v>0</v>
      </c>
      <c r="I1043">
        <v>0</v>
      </c>
      <c r="J1043">
        <v>0</v>
      </c>
      <c r="K1043">
        <v>1</v>
      </c>
      <c r="L1043">
        <v>0</v>
      </c>
      <c r="M1043">
        <v>0</v>
      </c>
    </row>
    <row r="1044" spans="1:13">
      <c r="A1044">
        <v>4049</v>
      </c>
      <c r="B1044">
        <v>27</v>
      </c>
      <c r="C1044">
        <v>2</v>
      </c>
      <c r="D1044">
        <v>48</v>
      </c>
      <c r="E1044">
        <v>2</v>
      </c>
      <c r="F1044">
        <v>1.6</v>
      </c>
      <c r="G1044">
        <v>1</v>
      </c>
      <c r="H1044">
        <v>119</v>
      </c>
      <c r="I1044">
        <v>1</v>
      </c>
      <c r="J1044">
        <v>0</v>
      </c>
      <c r="K1044">
        <v>1</v>
      </c>
      <c r="L1044">
        <v>0</v>
      </c>
      <c r="M1044">
        <v>0</v>
      </c>
    </row>
    <row r="1045" spans="1:13">
      <c r="A1045">
        <v>241</v>
      </c>
      <c r="B1045">
        <v>51</v>
      </c>
      <c r="C1045">
        <v>26</v>
      </c>
      <c r="D1045">
        <v>70</v>
      </c>
      <c r="E1045">
        <v>1</v>
      </c>
      <c r="F1045">
        <v>1.2</v>
      </c>
      <c r="G1045">
        <v>0</v>
      </c>
      <c r="H1045">
        <v>169</v>
      </c>
      <c r="I1045">
        <v>0</v>
      </c>
      <c r="J1045">
        <v>0</v>
      </c>
      <c r="K1045">
        <v>0</v>
      </c>
      <c r="L1045">
        <v>0</v>
      </c>
      <c r="M1045">
        <v>0</v>
      </c>
    </row>
    <row r="1046" spans="1:13">
      <c r="A1046">
        <v>2000</v>
      </c>
      <c r="B1046">
        <v>48</v>
      </c>
      <c r="C1046">
        <v>22</v>
      </c>
      <c r="D1046">
        <v>80</v>
      </c>
      <c r="E1046">
        <v>2</v>
      </c>
      <c r="F1046">
        <v>2.4</v>
      </c>
      <c r="G1046">
        <v>1</v>
      </c>
      <c r="H1046">
        <v>0</v>
      </c>
      <c r="I1046">
        <v>0</v>
      </c>
      <c r="J1046">
        <v>0</v>
      </c>
      <c r="K1046">
        <v>1</v>
      </c>
      <c r="L1046">
        <v>0</v>
      </c>
      <c r="M1046">
        <v>0</v>
      </c>
    </row>
    <row r="1047" spans="1:13">
      <c r="A1047">
        <v>3242</v>
      </c>
      <c r="B1047">
        <v>41</v>
      </c>
      <c r="C1047">
        <v>15</v>
      </c>
      <c r="D1047">
        <v>55</v>
      </c>
      <c r="E1047">
        <v>1</v>
      </c>
      <c r="F1047">
        <v>2.8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</row>
    <row r="1048" spans="1:13">
      <c r="A1048">
        <v>1804</v>
      </c>
      <c r="B1048">
        <v>58</v>
      </c>
      <c r="C1048">
        <v>32</v>
      </c>
      <c r="D1048">
        <v>59</v>
      </c>
      <c r="E1048">
        <v>1</v>
      </c>
      <c r="F1048">
        <v>1.6</v>
      </c>
      <c r="G1048">
        <v>0</v>
      </c>
      <c r="H1048">
        <v>0</v>
      </c>
      <c r="I1048">
        <v>0</v>
      </c>
      <c r="J1048">
        <v>0</v>
      </c>
      <c r="K1048">
        <v>1</v>
      </c>
      <c r="L1048">
        <v>0</v>
      </c>
      <c r="M1048">
        <v>0</v>
      </c>
    </row>
    <row r="1049" spans="1:13">
      <c r="A1049">
        <v>3262</v>
      </c>
      <c r="B1049">
        <v>64</v>
      </c>
      <c r="C1049">
        <v>40</v>
      </c>
      <c r="D1049">
        <v>131</v>
      </c>
      <c r="E1049">
        <v>1</v>
      </c>
      <c r="F1049">
        <v>3.8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</row>
    <row r="1050" spans="1:13">
      <c r="A1050">
        <v>4732</v>
      </c>
      <c r="B1050">
        <v>37</v>
      </c>
      <c r="C1050">
        <v>11</v>
      </c>
      <c r="D1050">
        <v>29</v>
      </c>
      <c r="E1050">
        <v>2</v>
      </c>
      <c r="F1050">
        <v>1.4</v>
      </c>
      <c r="G1050">
        <v>1</v>
      </c>
      <c r="H1050">
        <v>0</v>
      </c>
      <c r="I1050">
        <v>0</v>
      </c>
      <c r="J1050">
        <v>0</v>
      </c>
      <c r="K1050">
        <v>1</v>
      </c>
      <c r="L1050">
        <v>1</v>
      </c>
      <c r="M1050">
        <v>0</v>
      </c>
    </row>
    <row r="1051" spans="1:13">
      <c r="A1051">
        <v>4763</v>
      </c>
      <c r="B1051">
        <v>37</v>
      </c>
      <c r="C1051">
        <v>7</v>
      </c>
      <c r="D1051">
        <v>94</v>
      </c>
      <c r="E1051">
        <v>4</v>
      </c>
      <c r="F1051">
        <v>1.8</v>
      </c>
      <c r="G1051">
        <v>1</v>
      </c>
      <c r="H1051">
        <v>232</v>
      </c>
      <c r="I1051">
        <v>0</v>
      </c>
      <c r="J1051">
        <v>0</v>
      </c>
      <c r="K1051">
        <v>1</v>
      </c>
      <c r="L1051">
        <v>0</v>
      </c>
      <c r="M1051">
        <v>0</v>
      </c>
    </row>
    <row r="1052" spans="1:13">
      <c r="A1052">
        <v>131</v>
      </c>
      <c r="B1052">
        <v>28</v>
      </c>
      <c r="C1052">
        <v>4</v>
      </c>
      <c r="D1052">
        <v>81</v>
      </c>
      <c r="E1052">
        <v>3</v>
      </c>
      <c r="F1052">
        <v>1.5</v>
      </c>
      <c r="G1052">
        <v>0</v>
      </c>
      <c r="H1052">
        <v>276</v>
      </c>
      <c r="I1052">
        <v>0</v>
      </c>
      <c r="J1052">
        <v>0</v>
      </c>
      <c r="K1052">
        <v>1</v>
      </c>
      <c r="L1052">
        <v>0</v>
      </c>
      <c r="M1052">
        <v>0</v>
      </c>
    </row>
    <row r="1053" spans="1:13">
      <c r="A1053">
        <v>3519</v>
      </c>
      <c r="B1053">
        <v>60</v>
      </c>
      <c r="C1053">
        <v>36</v>
      </c>
      <c r="D1053">
        <v>129</v>
      </c>
      <c r="E1053">
        <v>2</v>
      </c>
      <c r="F1053">
        <v>6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</row>
    <row r="1054" spans="1:13">
      <c r="A1054">
        <v>1229</v>
      </c>
      <c r="B1054">
        <v>56</v>
      </c>
      <c r="C1054">
        <v>30</v>
      </c>
      <c r="D1054">
        <v>45</v>
      </c>
      <c r="E1054">
        <v>1</v>
      </c>
      <c r="F1054">
        <v>0.2</v>
      </c>
      <c r="G1054">
        <v>0</v>
      </c>
      <c r="H1054">
        <v>98</v>
      </c>
      <c r="I1054">
        <v>0</v>
      </c>
      <c r="J1054">
        <v>0</v>
      </c>
      <c r="K1054">
        <v>0</v>
      </c>
      <c r="L1054">
        <v>0</v>
      </c>
      <c r="M1054">
        <v>0</v>
      </c>
    </row>
    <row r="1055" spans="1:13">
      <c r="A1055">
        <v>1307</v>
      </c>
      <c r="B1055">
        <v>34</v>
      </c>
      <c r="C1055">
        <v>9</v>
      </c>
      <c r="D1055">
        <v>31</v>
      </c>
      <c r="E1055">
        <v>4</v>
      </c>
      <c r="F1055">
        <v>1.1000000000000001</v>
      </c>
      <c r="G1055">
        <v>1</v>
      </c>
      <c r="H1055">
        <v>0</v>
      </c>
      <c r="I1055">
        <v>0</v>
      </c>
      <c r="J1055">
        <v>0</v>
      </c>
      <c r="K1055">
        <v>1</v>
      </c>
      <c r="L1055">
        <v>1</v>
      </c>
      <c r="M1055">
        <v>0</v>
      </c>
    </row>
    <row r="1056" spans="1:13">
      <c r="A1056">
        <v>1093</v>
      </c>
      <c r="B1056">
        <v>25</v>
      </c>
      <c r="C1056">
        <v>1</v>
      </c>
      <c r="D1056">
        <v>70</v>
      </c>
      <c r="E1056">
        <v>4</v>
      </c>
      <c r="F1056">
        <v>2.6</v>
      </c>
      <c r="G1056">
        <v>0</v>
      </c>
      <c r="H1056">
        <v>0</v>
      </c>
      <c r="I1056">
        <v>1</v>
      </c>
      <c r="J1056">
        <v>0</v>
      </c>
      <c r="K1056">
        <v>1</v>
      </c>
      <c r="L1056">
        <v>0</v>
      </c>
      <c r="M1056">
        <v>0</v>
      </c>
    </row>
    <row r="1057" spans="1:13">
      <c r="A1057">
        <v>1697</v>
      </c>
      <c r="B1057">
        <v>45</v>
      </c>
      <c r="C1057">
        <v>21</v>
      </c>
      <c r="D1057">
        <v>140</v>
      </c>
      <c r="E1057">
        <v>2</v>
      </c>
      <c r="F1057">
        <v>7.6</v>
      </c>
      <c r="G1057">
        <v>0</v>
      </c>
      <c r="H1057">
        <v>132</v>
      </c>
      <c r="I1057">
        <v>0</v>
      </c>
      <c r="J1057">
        <v>0</v>
      </c>
      <c r="K1057">
        <v>0</v>
      </c>
      <c r="L1057">
        <v>0</v>
      </c>
      <c r="M1057">
        <v>0</v>
      </c>
    </row>
    <row r="1058" spans="1:13">
      <c r="A1058">
        <v>3010</v>
      </c>
      <c r="B1058">
        <v>33</v>
      </c>
      <c r="C1058">
        <v>9</v>
      </c>
      <c r="D1058">
        <v>74</v>
      </c>
      <c r="E1058">
        <v>3</v>
      </c>
      <c r="F1058">
        <v>2.6</v>
      </c>
      <c r="G1058">
        <v>1</v>
      </c>
      <c r="H1058">
        <v>0</v>
      </c>
      <c r="I1058">
        <v>0</v>
      </c>
      <c r="J1058">
        <v>0</v>
      </c>
      <c r="K1058">
        <v>1</v>
      </c>
      <c r="L1058">
        <v>0</v>
      </c>
      <c r="M1058">
        <v>0</v>
      </c>
    </row>
    <row r="1059" spans="1:13">
      <c r="A1059">
        <v>309</v>
      </c>
      <c r="B1059">
        <v>32</v>
      </c>
      <c r="C1059">
        <v>8</v>
      </c>
      <c r="D1059">
        <v>128</v>
      </c>
      <c r="E1059">
        <v>2</v>
      </c>
      <c r="F1059">
        <v>4.33</v>
      </c>
      <c r="G1059">
        <v>0</v>
      </c>
      <c r="H1059">
        <v>0</v>
      </c>
      <c r="I1059">
        <v>0</v>
      </c>
      <c r="J1059">
        <v>1</v>
      </c>
      <c r="K1059">
        <v>1</v>
      </c>
      <c r="L1059">
        <v>1</v>
      </c>
      <c r="M1059">
        <v>0</v>
      </c>
    </row>
    <row r="1060" spans="1:13">
      <c r="A1060">
        <v>1195</v>
      </c>
      <c r="B1060">
        <v>29</v>
      </c>
      <c r="C1060">
        <v>3</v>
      </c>
      <c r="D1060">
        <v>41</v>
      </c>
      <c r="E1060">
        <v>4</v>
      </c>
      <c r="F1060">
        <v>1.3</v>
      </c>
      <c r="G1060">
        <v>1</v>
      </c>
      <c r="H1060">
        <v>0</v>
      </c>
      <c r="I1060">
        <v>0</v>
      </c>
      <c r="J1060">
        <v>0</v>
      </c>
      <c r="K1060">
        <v>1</v>
      </c>
      <c r="L1060">
        <v>0</v>
      </c>
      <c r="M1060">
        <v>0</v>
      </c>
    </row>
    <row r="1061" spans="1:13">
      <c r="A1061">
        <v>3834</v>
      </c>
      <c r="B1061">
        <v>33</v>
      </c>
      <c r="C1061">
        <v>9</v>
      </c>
      <c r="D1061">
        <v>83</v>
      </c>
      <c r="E1061">
        <v>1</v>
      </c>
      <c r="F1061">
        <v>0.1</v>
      </c>
      <c r="G1061">
        <v>0</v>
      </c>
      <c r="H1061">
        <v>0</v>
      </c>
      <c r="I1061">
        <v>0</v>
      </c>
      <c r="J1061">
        <v>0</v>
      </c>
      <c r="K1061">
        <v>1</v>
      </c>
      <c r="L1061">
        <v>0</v>
      </c>
      <c r="M1061">
        <v>0</v>
      </c>
    </row>
    <row r="1062" spans="1:13">
      <c r="A1062">
        <v>597</v>
      </c>
      <c r="B1062">
        <v>48</v>
      </c>
      <c r="C1062">
        <v>22</v>
      </c>
      <c r="D1062">
        <v>152</v>
      </c>
      <c r="E1062">
        <v>1</v>
      </c>
      <c r="F1062">
        <v>3.5</v>
      </c>
      <c r="G1062">
        <v>1</v>
      </c>
      <c r="H1062">
        <v>0</v>
      </c>
      <c r="I1062">
        <v>0</v>
      </c>
      <c r="J1062">
        <v>0</v>
      </c>
      <c r="K1062">
        <v>1</v>
      </c>
      <c r="L1062">
        <v>0</v>
      </c>
      <c r="M1062">
        <v>1</v>
      </c>
    </row>
    <row r="1063" spans="1:13">
      <c r="A1063">
        <v>2594</v>
      </c>
      <c r="B1063">
        <v>48</v>
      </c>
      <c r="C1063">
        <v>23</v>
      </c>
      <c r="D1063">
        <v>161</v>
      </c>
      <c r="E1063">
        <v>4</v>
      </c>
      <c r="F1063">
        <v>7.9</v>
      </c>
      <c r="G1063">
        <v>1</v>
      </c>
      <c r="H1063">
        <v>310</v>
      </c>
      <c r="I1063">
        <v>0</v>
      </c>
      <c r="J1063">
        <v>0</v>
      </c>
      <c r="K1063">
        <v>0</v>
      </c>
      <c r="L1063">
        <v>0</v>
      </c>
      <c r="M1063">
        <v>1</v>
      </c>
    </row>
    <row r="1064" spans="1:13">
      <c r="A1064">
        <v>4327</v>
      </c>
      <c r="B1064">
        <v>32</v>
      </c>
      <c r="C1064">
        <v>8</v>
      </c>
      <c r="D1064">
        <v>42</v>
      </c>
      <c r="E1064">
        <v>1</v>
      </c>
      <c r="F1064">
        <v>0.2</v>
      </c>
      <c r="G1064">
        <v>1</v>
      </c>
      <c r="H1064">
        <v>102</v>
      </c>
      <c r="I1064">
        <v>0</v>
      </c>
      <c r="J1064">
        <v>0</v>
      </c>
      <c r="K1064">
        <v>1</v>
      </c>
      <c r="L1064">
        <v>0</v>
      </c>
      <c r="M1064">
        <v>0</v>
      </c>
    </row>
    <row r="1065" spans="1:13">
      <c r="A1065">
        <v>2357</v>
      </c>
      <c r="B1065">
        <v>31</v>
      </c>
      <c r="C1065">
        <v>5</v>
      </c>
      <c r="D1065">
        <v>184</v>
      </c>
      <c r="E1065">
        <v>4</v>
      </c>
      <c r="F1065">
        <v>3.4</v>
      </c>
      <c r="G1065">
        <v>1</v>
      </c>
      <c r="H1065">
        <v>0</v>
      </c>
      <c r="I1065">
        <v>0</v>
      </c>
      <c r="J1065">
        <v>1</v>
      </c>
      <c r="K1065">
        <v>1</v>
      </c>
      <c r="L1065">
        <v>1</v>
      </c>
      <c r="M1065">
        <v>1</v>
      </c>
    </row>
    <row r="1066" spans="1:13">
      <c r="A1066">
        <v>4554</v>
      </c>
      <c r="B1066">
        <v>50</v>
      </c>
      <c r="C1066">
        <v>25</v>
      </c>
      <c r="D1066">
        <v>44</v>
      </c>
      <c r="E1066">
        <v>2</v>
      </c>
      <c r="F1066">
        <v>0.7</v>
      </c>
      <c r="G1066">
        <v>1</v>
      </c>
      <c r="H1066">
        <v>192</v>
      </c>
      <c r="I1066">
        <v>0</v>
      </c>
      <c r="J1066">
        <v>0</v>
      </c>
      <c r="K1066">
        <v>1</v>
      </c>
      <c r="L1066">
        <v>0</v>
      </c>
      <c r="M1066">
        <v>0</v>
      </c>
    </row>
    <row r="1067" spans="1:13">
      <c r="A1067">
        <v>3804</v>
      </c>
      <c r="B1067">
        <v>42</v>
      </c>
      <c r="C1067">
        <v>18</v>
      </c>
      <c r="D1067">
        <v>83</v>
      </c>
      <c r="E1067">
        <v>4</v>
      </c>
      <c r="F1067">
        <v>2</v>
      </c>
      <c r="G1067">
        <v>1</v>
      </c>
      <c r="H1067">
        <v>0</v>
      </c>
      <c r="I1067">
        <v>0</v>
      </c>
      <c r="J1067">
        <v>0</v>
      </c>
      <c r="K1067">
        <v>1</v>
      </c>
      <c r="L1067">
        <v>0</v>
      </c>
      <c r="M1067">
        <v>0</v>
      </c>
    </row>
    <row r="1068" spans="1:13">
      <c r="A1068">
        <v>4392</v>
      </c>
      <c r="B1068">
        <v>46</v>
      </c>
      <c r="C1068">
        <v>22</v>
      </c>
      <c r="D1068">
        <v>113</v>
      </c>
      <c r="E1068">
        <v>2</v>
      </c>
      <c r="F1068">
        <v>3.3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1</v>
      </c>
      <c r="M1068">
        <v>0</v>
      </c>
    </row>
    <row r="1069" spans="1:13">
      <c r="A1069">
        <v>788</v>
      </c>
      <c r="B1069">
        <v>45</v>
      </c>
      <c r="C1069">
        <v>15</v>
      </c>
      <c r="D1069">
        <v>202</v>
      </c>
      <c r="E1069">
        <v>3</v>
      </c>
      <c r="F1069">
        <v>10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1</v>
      </c>
    </row>
    <row r="1070" spans="1:13">
      <c r="A1070">
        <v>3928</v>
      </c>
      <c r="B1070">
        <v>59</v>
      </c>
      <c r="C1070">
        <v>34</v>
      </c>
      <c r="D1070">
        <v>38</v>
      </c>
      <c r="E1070">
        <v>4</v>
      </c>
      <c r="F1070">
        <v>1.7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1</v>
      </c>
      <c r="M1070">
        <v>0</v>
      </c>
    </row>
    <row r="1071" spans="1:13">
      <c r="A1071">
        <v>3581</v>
      </c>
      <c r="B1071">
        <v>41</v>
      </c>
      <c r="C1071">
        <v>16</v>
      </c>
      <c r="D1071">
        <v>62</v>
      </c>
      <c r="E1071">
        <v>2</v>
      </c>
      <c r="F1071">
        <v>2.2000000000000002</v>
      </c>
      <c r="G1071">
        <v>1</v>
      </c>
      <c r="H1071">
        <v>0</v>
      </c>
      <c r="I1071">
        <v>0</v>
      </c>
      <c r="J1071">
        <v>0</v>
      </c>
      <c r="K1071">
        <v>1</v>
      </c>
      <c r="L1071">
        <v>1</v>
      </c>
      <c r="M1071">
        <v>0</v>
      </c>
    </row>
    <row r="1072" spans="1:13">
      <c r="A1072">
        <v>3112</v>
      </c>
      <c r="B1072">
        <v>34</v>
      </c>
      <c r="C1072">
        <v>9</v>
      </c>
      <c r="D1072">
        <v>78</v>
      </c>
      <c r="E1072">
        <v>3</v>
      </c>
      <c r="F1072">
        <v>0.6</v>
      </c>
      <c r="G1072">
        <v>1</v>
      </c>
      <c r="H1072">
        <v>0</v>
      </c>
      <c r="I1072">
        <v>0</v>
      </c>
      <c r="J1072">
        <v>0</v>
      </c>
      <c r="K1072">
        <v>1</v>
      </c>
      <c r="L1072">
        <v>0</v>
      </c>
      <c r="M1072">
        <v>0</v>
      </c>
    </row>
    <row r="1073" spans="1:13">
      <c r="A1073">
        <v>3801</v>
      </c>
      <c r="B1073">
        <v>64</v>
      </c>
      <c r="C1073">
        <v>38</v>
      </c>
      <c r="D1073">
        <v>35</v>
      </c>
      <c r="E1073">
        <v>1</v>
      </c>
      <c r="F1073">
        <v>0.5</v>
      </c>
      <c r="G1073">
        <v>1</v>
      </c>
      <c r="H1073">
        <v>0</v>
      </c>
      <c r="I1073">
        <v>0</v>
      </c>
      <c r="J1073">
        <v>0</v>
      </c>
      <c r="K1073">
        <v>1</v>
      </c>
      <c r="L1073">
        <v>0</v>
      </c>
      <c r="M1073">
        <v>0</v>
      </c>
    </row>
    <row r="1074" spans="1:13">
      <c r="A1074">
        <v>3538</v>
      </c>
      <c r="B1074">
        <v>60</v>
      </c>
      <c r="C1074">
        <v>34</v>
      </c>
      <c r="D1074">
        <v>19</v>
      </c>
      <c r="E1074">
        <v>3</v>
      </c>
      <c r="F1074">
        <v>0.3</v>
      </c>
      <c r="G1074">
        <v>1</v>
      </c>
      <c r="H1074">
        <v>0</v>
      </c>
      <c r="I1074">
        <v>0</v>
      </c>
      <c r="J1074">
        <v>0</v>
      </c>
      <c r="K1074">
        <v>1</v>
      </c>
      <c r="L1074">
        <v>0</v>
      </c>
      <c r="M1074">
        <v>0</v>
      </c>
    </row>
    <row r="1075" spans="1:13">
      <c r="A1075">
        <v>543</v>
      </c>
      <c r="B1075">
        <v>40</v>
      </c>
      <c r="C1075">
        <v>14</v>
      </c>
      <c r="D1075">
        <v>81</v>
      </c>
      <c r="E1075">
        <v>3</v>
      </c>
      <c r="F1075">
        <v>0.1</v>
      </c>
      <c r="G1075">
        <v>0</v>
      </c>
      <c r="H1075">
        <v>0</v>
      </c>
      <c r="I1075">
        <v>0</v>
      </c>
      <c r="J1075">
        <v>0</v>
      </c>
      <c r="K1075">
        <v>1</v>
      </c>
      <c r="L1075">
        <v>0</v>
      </c>
      <c r="M1075">
        <v>0</v>
      </c>
    </row>
    <row r="1076" spans="1:13">
      <c r="A1076">
        <v>3021</v>
      </c>
      <c r="B1076">
        <v>44</v>
      </c>
      <c r="C1076">
        <v>20</v>
      </c>
      <c r="D1076">
        <v>151</v>
      </c>
      <c r="E1076">
        <v>1</v>
      </c>
      <c r="F1076">
        <v>3.5</v>
      </c>
      <c r="G1076">
        <v>0</v>
      </c>
      <c r="H1076">
        <v>392</v>
      </c>
      <c r="I1076">
        <v>0</v>
      </c>
      <c r="J1076">
        <v>0</v>
      </c>
      <c r="K1076">
        <v>1</v>
      </c>
      <c r="L1076">
        <v>0</v>
      </c>
      <c r="M1076">
        <v>0</v>
      </c>
    </row>
    <row r="1077" spans="1:13">
      <c r="A1077">
        <v>1981</v>
      </c>
      <c r="B1077">
        <v>45</v>
      </c>
      <c r="C1077">
        <v>19</v>
      </c>
      <c r="D1077">
        <v>141</v>
      </c>
      <c r="E1077">
        <v>1</v>
      </c>
      <c r="F1077">
        <v>2.4</v>
      </c>
      <c r="G1077">
        <v>0</v>
      </c>
      <c r="H1077">
        <v>0</v>
      </c>
      <c r="I1077">
        <v>0</v>
      </c>
      <c r="J1077">
        <v>0</v>
      </c>
      <c r="K1077">
        <v>1</v>
      </c>
      <c r="L1077">
        <v>0</v>
      </c>
      <c r="M1077">
        <v>0</v>
      </c>
    </row>
    <row r="1078" spans="1:13">
      <c r="A1078">
        <v>3943</v>
      </c>
      <c r="B1078">
        <v>42</v>
      </c>
      <c r="C1078">
        <v>17</v>
      </c>
      <c r="D1078">
        <v>89</v>
      </c>
      <c r="E1078">
        <v>1</v>
      </c>
      <c r="F1078">
        <v>0.1</v>
      </c>
      <c r="G1078">
        <v>1</v>
      </c>
      <c r="H1078">
        <v>170</v>
      </c>
      <c r="I1078">
        <v>0</v>
      </c>
      <c r="J1078">
        <v>0</v>
      </c>
      <c r="K1078">
        <v>1</v>
      </c>
      <c r="L1078">
        <v>0</v>
      </c>
      <c r="M1078">
        <v>0</v>
      </c>
    </row>
    <row r="1079" spans="1:13">
      <c r="A1079">
        <v>3980</v>
      </c>
      <c r="B1079">
        <v>38</v>
      </c>
      <c r="C1079">
        <v>14</v>
      </c>
      <c r="D1079">
        <v>90</v>
      </c>
      <c r="E1079">
        <v>2</v>
      </c>
      <c r="F1079">
        <v>0</v>
      </c>
      <c r="G1079">
        <v>0</v>
      </c>
      <c r="H1079">
        <v>258</v>
      </c>
      <c r="I1079">
        <v>1</v>
      </c>
      <c r="J1079">
        <v>1</v>
      </c>
      <c r="K1079">
        <v>1</v>
      </c>
      <c r="L1079">
        <v>1</v>
      </c>
      <c r="M1079">
        <v>0</v>
      </c>
    </row>
    <row r="1080" spans="1:13">
      <c r="A1080">
        <v>2333</v>
      </c>
      <c r="B1080">
        <v>40</v>
      </c>
      <c r="C1080">
        <v>16</v>
      </c>
      <c r="D1080">
        <v>35</v>
      </c>
      <c r="E1080">
        <v>1</v>
      </c>
      <c r="F1080">
        <v>1.4</v>
      </c>
      <c r="G1080">
        <v>1</v>
      </c>
      <c r="H1080">
        <v>0</v>
      </c>
      <c r="I1080">
        <v>0</v>
      </c>
      <c r="J1080">
        <v>0</v>
      </c>
      <c r="K1080">
        <v>1</v>
      </c>
      <c r="L1080">
        <v>1</v>
      </c>
      <c r="M1080">
        <v>0</v>
      </c>
    </row>
    <row r="1081" spans="1:13">
      <c r="A1081">
        <v>2339</v>
      </c>
      <c r="B1081">
        <v>42</v>
      </c>
      <c r="C1081">
        <v>18</v>
      </c>
      <c r="D1081">
        <v>130</v>
      </c>
      <c r="E1081">
        <v>2</v>
      </c>
      <c r="F1081">
        <v>7.5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1</v>
      </c>
      <c r="M1081">
        <v>0</v>
      </c>
    </row>
    <row r="1082" spans="1:13">
      <c r="A1082">
        <v>2300</v>
      </c>
      <c r="B1082">
        <v>62</v>
      </c>
      <c r="C1082">
        <v>37</v>
      </c>
      <c r="D1082">
        <v>15</v>
      </c>
      <c r="E1082">
        <v>3</v>
      </c>
      <c r="F1082">
        <v>0.1</v>
      </c>
      <c r="G1082">
        <v>1</v>
      </c>
      <c r="H1082">
        <v>91</v>
      </c>
      <c r="I1082">
        <v>0</v>
      </c>
      <c r="J1082">
        <v>0</v>
      </c>
      <c r="K1082">
        <v>0</v>
      </c>
      <c r="L1082">
        <v>0</v>
      </c>
      <c r="M1082">
        <v>0</v>
      </c>
    </row>
    <row r="1083" spans="1:13">
      <c r="A1083">
        <v>4109</v>
      </c>
      <c r="B1083">
        <v>64</v>
      </c>
      <c r="C1083">
        <v>39</v>
      </c>
      <c r="D1083">
        <v>73</v>
      </c>
      <c r="E1083">
        <v>3</v>
      </c>
      <c r="F1083">
        <v>2.2000000000000002</v>
      </c>
      <c r="G1083">
        <v>0</v>
      </c>
      <c r="H1083">
        <v>0</v>
      </c>
      <c r="I1083">
        <v>1</v>
      </c>
      <c r="J1083">
        <v>0</v>
      </c>
      <c r="K1083">
        <v>0</v>
      </c>
      <c r="L1083">
        <v>1</v>
      </c>
      <c r="M1083">
        <v>0</v>
      </c>
    </row>
    <row r="1084" spans="1:13">
      <c r="A1084">
        <v>2858</v>
      </c>
      <c r="B1084">
        <v>34</v>
      </c>
      <c r="C1084">
        <v>8</v>
      </c>
      <c r="D1084">
        <v>184</v>
      </c>
      <c r="E1084">
        <v>3</v>
      </c>
      <c r="F1084">
        <v>7.5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1</v>
      </c>
    </row>
    <row r="1085" spans="1:13">
      <c r="A1085">
        <v>1943</v>
      </c>
      <c r="B1085">
        <v>61</v>
      </c>
      <c r="C1085">
        <v>36</v>
      </c>
      <c r="D1085">
        <v>29</v>
      </c>
      <c r="E1085">
        <v>2</v>
      </c>
      <c r="F1085">
        <v>0.5</v>
      </c>
      <c r="G1085">
        <v>1</v>
      </c>
      <c r="H1085">
        <v>0</v>
      </c>
      <c r="I1085">
        <v>0</v>
      </c>
      <c r="J1085">
        <v>0</v>
      </c>
      <c r="K1085">
        <v>1</v>
      </c>
      <c r="L1085">
        <v>0</v>
      </c>
      <c r="M1085">
        <v>0</v>
      </c>
    </row>
    <row r="1086" spans="1:13">
      <c r="A1086">
        <v>3410</v>
      </c>
      <c r="B1086">
        <v>29</v>
      </c>
      <c r="C1086">
        <v>5</v>
      </c>
      <c r="D1086">
        <v>113</v>
      </c>
      <c r="E1086">
        <v>2</v>
      </c>
      <c r="F1086">
        <v>2</v>
      </c>
      <c r="G1086">
        <v>1</v>
      </c>
      <c r="H1086">
        <v>84</v>
      </c>
      <c r="I1086">
        <v>0</v>
      </c>
      <c r="J1086">
        <v>0</v>
      </c>
      <c r="K1086">
        <v>1</v>
      </c>
      <c r="L1086">
        <v>1</v>
      </c>
      <c r="M1086">
        <v>0</v>
      </c>
    </row>
    <row r="1087" spans="1:13">
      <c r="A1087">
        <v>4478</v>
      </c>
      <c r="B1087">
        <v>33</v>
      </c>
      <c r="C1087">
        <v>9</v>
      </c>
      <c r="D1087">
        <v>41</v>
      </c>
      <c r="E1087">
        <v>1</v>
      </c>
      <c r="F1087">
        <v>1.5</v>
      </c>
      <c r="G1087">
        <v>1</v>
      </c>
      <c r="H1087">
        <v>0</v>
      </c>
      <c r="I1087">
        <v>0</v>
      </c>
      <c r="J1087">
        <v>1</v>
      </c>
      <c r="K1087">
        <v>1</v>
      </c>
      <c r="L1087">
        <v>1</v>
      </c>
      <c r="M1087">
        <v>0</v>
      </c>
    </row>
    <row r="1088" spans="1:13">
      <c r="A1088">
        <v>2550</v>
      </c>
      <c r="B1088">
        <v>41</v>
      </c>
      <c r="C1088">
        <v>15</v>
      </c>
      <c r="D1088">
        <v>63</v>
      </c>
      <c r="E1088">
        <v>1</v>
      </c>
      <c r="F1088">
        <v>0.7</v>
      </c>
      <c r="G1088">
        <v>1</v>
      </c>
      <c r="H1088">
        <v>79</v>
      </c>
      <c r="I1088">
        <v>0</v>
      </c>
      <c r="J1088">
        <v>0</v>
      </c>
      <c r="K1088">
        <v>0</v>
      </c>
      <c r="L1088">
        <v>1</v>
      </c>
      <c r="M1088">
        <v>0</v>
      </c>
    </row>
    <row r="1089" spans="1:13">
      <c r="A1089">
        <v>3316</v>
      </c>
      <c r="B1089">
        <v>48</v>
      </c>
      <c r="C1089">
        <v>22</v>
      </c>
      <c r="D1089">
        <v>80</v>
      </c>
      <c r="E1089">
        <v>3</v>
      </c>
      <c r="F1089">
        <v>1.1000000000000001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</row>
    <row r="1090" spans="1:13">
      <c r="A1090">
        <v>2162</v>
      </c>
      <c r="B1090">
        <v>52</v>
      </c>
      <c r="C1090">
        <v>28</v>
      </c>
      <c r="D1090">
        <v>38</v>
      </c>
      <c r="E1090">
        <v>4</v>
      </c>
      <c r="F1090">
        <v>0.9</v>
      </c>
      <c r="G1090">
        <v>1</v>
      </c>
      <c r="H1090">
        <v>95</v>
      </c>
      <c r="I1090">
        <v>0</v>
      </c>
      <c r="J1090">
        <v>0</v>
      </c>
      <c r="K1090">
        <v>1</v>
      </c>
      <c r="L1090">
        <v>1</v>
      </c>
      <c r="M1090">
        <v>0</v>
      </c>
    </row>
    <row r="1091" spans="1:13">
      <c r="A1091">
        <v>1982</v>
      </c>
      <c r="B1091">
        <v>52</v>
      </c>
      <c r="C1091">
        <v>26</v>
      </c>
      <c r="D1091">
        <v>84</v>
      </c>
      <c r="E1091">
        <v>3</v>
      </c>
      <c r="F1091">
        <v>3</v>
      </c>
      <c r="G1091">
        <v>1</v>
      </c>
      <c r="H1091">
        <v>0</v>
      </c>
      <c r="I1091">
        <v>0</v>
      </c>
      <c r="J1091">
        <v>0</v>
      </c>
      <c r="K1091">
        <v>1</v>
      </c>
      <c r="L1091">
        <v>0</v>
      </c>
      <c r="M1091">
        <v>0</v>
      </c>
    </row>
    <row r="1092" spans="1:13">
      <c r="A1092">
        <v>4647</v>
      </c>
      <c r="B1092">
        <v>38</v>
      </c>
      <c r="C1092">
        <v>13</v>
      </c>
      <c r="D1092">
        <v>119</v>
      </c>
      <c r="E1092">
        <v>2</v>
      </c>
      <c r="F1092">
        <v>3.3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</row>
    <row r="1093" spans="1:13">
      <c r="A1093">
        <v>2239</v>
      </c>
      <c r="B1093">
        <v>48</v>
      </c>
      <c r="C1093">
        <v>22</v>
      </c>
      <c r="D1093">
        <v>35</v>
      </c>
      <c r="E1093">
        <v>1</v>
      </c>
      <c r="F1093">
        <v>1.4</v>
      </c>
      <c r="G1093">
        <v>1</v>
      </c>
      <c r="H1093">
        <v>0</v>
      </c>
      <c r="I1093">
        <v>0</v>
      </c>
      <c r="J1093">
        <v>0</v>
      </c>
      <c r="K1093">
        <v>1</v>
      </c>
      <c r="L1093">
        <v>0</v>
      </c>
      <c r="M1093">
        <v>0</v>
      </c>
    </row>
    <row r="1094" spans="1:13">
      <c r="A1094">
        <v>2221</v>
      </c>
      <c r="B1094">
        <v>65</v>
      </c>
      <c r="C1094">
        <v>40</v>
      </c>
      <c r="D1094">
        <v>80</v>
      </c>
      <c r="E1094">
        <v>1</v>
      </c>
      <c r="F1094">
        <v>0.8</v>
      </c>
      <c r="G1094">
        <v>1</v>
      </c>
      <c r="H1094">
        <v>0</v>
      </c>
      <c r="I1094">
        <v>0</v>
      </c>
      <c r="J1094">
        <v>0</v>
      </c>
      <c r="K1094">
        <v>1</v>
      </c>
      <c r="L1094">
        <v>0</v>
      </c>
      <c r="M1094">
        <v>0</v>
      </c>
    </row>
    <row r="1095" spans="1:13">
      <c r="A1095">
        <v>3940</v>
      </c>
      <c r="B1095">
        <v>47</v>
      </c>
      <c r="C1095">
        <v>23</v>
      </c>
      <c r="D1095">
        <v>12</v>
      </c>
      <c r="E1095">
        <v>4</v>
      </c>
      <c r="F1095">
        <v>0.2</v>
      </c>
      <c r="G1095">
        <v>0</v>
      </c>
      <c r="H1095">
        <v>102</v>
      </c>
      <c r="I1095">
        <v>0</v>
      </c>
      <c r="J1095">
        <v>0</v>
      </c>
      <c r="K1095">
        <v>0</v>
      </c>
      <c r="L1095">
        <v>1</v>
      </c>
      <c r="M1095">
        <v>0</v>
      </c>
    </row>
    <row r="1096" spans="1:13">
      <c r="A1096">
        <v>2415</v>
      </c>
      <c r="B1096">
        <v>34</v>
      </c>
      <c r="C1096">
        <v>10</v>
      </c>
      <c r="D1096">
        <v>134</v>
      </c>
      <c r="E1096">
        <v>1</v>
      </c>
      <c r="F1096">
        <v>4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</row>
    <row r="1097" spans="1:13">
      <c r="A1097">
        <v>4339</v>
      </c>
      <c r="B1097">
        <v>54</v>
      </c>
      <c r="C1097">
        <v>30</v>
      </c>
      <c r="D1097">
        <v>121</v>
      </c>
      <c r="E1097">
        <v>2</v>
      </c>
      <c r="F1097">
        <v>0.4</v>
      </c>
      <c r="G1097">
        <v>0</v>
      </c>
      <c r="H1097">
        <v>0</v>
      </c>
      <c r="I1097">
        <v>0</v>
      </c>
      <c r="J1097">
        <v>0</v>
      </c>
      <c r="K1097">
        <v>1</v>
      </c>
      <c r="L1097">
        <v>0</v>
      </c>
      <c r="M1097">
        <v>0</v>
      </c>
    </row>
    <row r="1098" spans="1:13">
      <c r="A1098">
        <v>1896</v>
      </c>
      <c r="B1098">
        <v>26</v>
      </c>
      <c r="C1098">
        <v>2</v>
      </c>
      <c r="D1098">
        <v>72</v>
      </c>
      <c r="E1098">
        <v>4</v>
      </c>
      <c r="F1098">
        <v>2.6</v>
      </c>
      <c r="G1098">
        <v>0</v>
      </c>
      <c r="H1098">
        <v>0</v>
      </c>
      <c r="I1098">
        <v>0</v>
      </c>
      <c r="J1098">
        <v>0</v>
      </c>
      <c r="K1098">
        <v>1</v>
      </c>
      <c r="L1098">
        <v>0</v>
      </c>
      <c r="M1098">
        <v>0</v>
      </c>
    </row>
    <row r="1099" spans="1:13">
      <c r="A1099">
        <v>319</v>
      </c>
      <c r="B1099">
        <v>27</v>
      </c>
      <c r="C1099">
        <v>2</v>
      </c>
      <c r="D1099">
        <v>110</v>
      </c>
      <c r="E1099">
        <v>4</v>
      </c>
      <c r="F1099">
        <v>1.8</v>
      </c>
      <c r="G1099">
        <v>1</v>
      </c>
      <c r="H1099">
        <v>190</v>
      </c>
      <c r="I1099">
        <v>0</v>
      </c>
      <c r="J1099">
        <v>0</v>
      </c>
      <c r="K1099">
        <v>1</v>
      </c>
      <c r="L1099">
        <v>0</v>
      </c>
      <c r="M1099">
        <v>0</v>
      </c>
    </row>
    <row r="1100" spans="1:13">
      <c r="A1100">
        <v>4139</v>
      </c>
      <c r="B1100">
        <v>47</v>
      </c>
      <c r="C1100">
        <v>22</v>
      </c>
      <c r="D1100">
        <v>114</v>
      </c>
      <c r="E1100">
        <v>1</v>
      </c>
      <c r="F1100">
        <v>0.6</v>
      </c>
      <c r="G1100">
        <v>0</v>
      </c>
      <c r="H1100">
        <v>0</v>
      </c>
      <c r="I1100">
        <v>1</v>
      </c>
      <c r="J1100">
        <v>1</v>
      </c>
      <c r="K1100">
        <v>1</v>
      </c>
      <c r="L1100">
        <v>1</v>
      </c>
      <c r="M1100">
        <v>0</v>
      </c>
    </row>
    <row r="1101" spans="1:13">
      <c r="A1101">
        <v>4004</v>
      </c>
      <c r="B1101">
        <v>47</v>
      </c>
      <c r="C1101">
        <v>21</v>
      </c>
      <c r="D1101">
        <v>39</v>
      </c>
      <c r="E1101">
        <v>3</v>
      </c>
      <c r="F1101">
        <v>0.6</v>
      </c>
      <c r="G1101">
        <v>1</v>
      </c>
      <c r="H1101">
        <v>0</v>
      </c>
      <c r="I1101">
        <v>0</v>
      </c>
      <c r="J1101">
        <v>0</v>
      </c>
      <c r="K1101">
        <v>1</v>
      </c>
      <c r="L1101">
        <v>1</v>
      </c>
      <c r="M1101">
        <v>0</v>
      </c>
    </row>
    <row r="1102" spans="1:13">
      <c r="A1102">
        <v>1904</v>
      </c>
      <c r="B1102">
        <v>56</v>
      </c>
      <c r="C1102">
        <v>26</v>
      </c>
      <c r="D1102">
        <v>50</v>
      </c>
      <c r="E1102">
        <v>3</v>
      </c>
      <c r="F1102">
        <v>1.4</v>
      </c>
      <c r="G1102">
        <v>1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</row>
    <row r="1103" spans="1:13">
      <c r="A1103">
        <v>4326</v>
      </c>
      <c r="B1103">
        <v>59</v>
      </c>
      <c r="C1103">
        <v>35</v>
      </c>
      <c r="D1103">
        <v>52</v>
      </c>
      <c r="E1103">
        <v>4</v>
      </c>
      <c r="F1103">
        <v>1.5</v>
      </c>
      <c r="G1103">
        <v>0</v>
      </c>
      <c r="H1103">
        <v>0</v>
      </c>
      <c r="I1103">
        <v>0</v>
      </c>
      <c r="J1103">
        <v>0</v>
      </c>
      <c r="K1103">
        <v>1</v>
      </c>
      <c r="L1103">
        <v>1</v>
      </c>
      <c r="M1103">
        <v>0</v>
      </c>
    </row>
    <row r="1104" spans="1:13">
      <c r="A1104">
        <v>849</v>
      </c>
      <c r="B1104">
        <v>57</v>
      </c>
      <c r="C1104">
        <v>32</v>
      </c>
      <c r="D1104">
        <v>19</v>
      </c>
      <c r="E1104">
        <v>4</v>
      </c>
      <c r="F1104">
        <v>0.9</v>
      </c>
      <c r="G1104">
        <v>1</v>
      </c>
      <c r="H1104">
        <v>0</v>
      </c>
      <c r="I1104">
        <v>0</v>
      </c>
      <c r="J1104">
        <v>0</v>
      </c>
      <c r="K1104">
        <v>1</v>
      </c>
      <c r="L1104">
        <v>0</v>
      </c>
      <c r="M1104">
        <v>0</v>
      </c>
    </row>
    <row r="1105" spans="1:13">
      <c r="A1105">
        <v>1377</v>
      </c>
      <c r="B1105">
        <v>63</v>
      </c>
      <c r="C1105">
        <v>39</v>
      </c>
      <c r="D1105">
        <v>45</v>
      </c>
      <c r="E1105">
        <v>4</v>
      </c>
      <c r="F1105">
        <v>1.3</v>
      </c>
      <c r="G1105">
        <v>1</v>
      </c>
      <c r="H1105">
        <v>86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3">
      <c r="A1106">
        <v>4945</v>
      </c>
      <c r="B1106">
        <v>49</v>
      </c>
      <c r="C1106">
        <v>24</v>
      </c>
      <c r="D1106">
        <v>33</v>
      </c>
      <c r="E1106">
        <v>3</v>
      </c>
      <c r="F1106">
        <v>1.7</v>
      </c>
      <c r="G1106">
        <v>1</v>
      </c>
      <c r="H1106">
        <v>0</v>
      </c>
      <c r="I1106">
        <v>0</v>
      </c>
      <c r="J1106">
        <v>0</v>
      </c>
      <c r="K1106">
        <v>1</v>
      </c>
      <c r="L1106">
        <v>0</v>
      </c>
      <c r="M1106">
        <v>0</v>
      </c>
    </row>
    <row r="1107" spans="1:13">
      <c r="A1107">
        <v>2308</v>
      </c>
      <c r="B1107">
        <v>56</v>
      </c>
      <c r="C1107">
        <v>31</v>
      </c>
      <c r="D1107">
        <v>60</v>
      </c>
      <c r="E1107">
        <v>3</v>
      </c>
      <c r="F1107">
        <v>1.7</v>
      </c>
      <c r="G1107">
        <v>0</v>
      </c>
      <c r="H1107">
        <v>0</v>
      </c>
      <c r="I1107">
        <v>0</v>
      </c>
      <c r="J1107">
        <v>0</v>
      </c>
      <c r="K1107">
        <v>1</v>
      </c>
      <c r="L1107">
        <v>0</v>
      </c>
      <c r="M1107">
        <v>0</v>
      </c>
    </row>
    <row r="1108" spans="1:13">
      <c r="A1108">
        <v>837</v>
      </c>
      <c r="B1108">
        <v>42</v>
      </c>
      <c r="C1108">
        <v>17</v>
      </c>
      <c r="D1108">
        <v>74</v>
      </c>
      <c r="E1108">
        <v>3</v>
      </c>
      <c r="F1108">
        <v>3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1</v>
      </c>
      <c r="M1108">
        <v>0</v>
      </c>
    </row>
    <row r="1109" spans="1:13">
      <c r="A1109">
        <v>4848</v>
      </c>
      <c r="B1109">
        <v>37</v>
      </c>
      <c r="C1109">
        <v>11</v>
      </c>
      <c r="D1109">
        <v>65</v>
      </c>
      <c r="E1109">
        <v>2</v>
      </c>
      <c r="F1109">
        <v>2.4</v>
      </c>
      <c r="G1109">
        <v>1</v>
      </c>
      <c r="H1109">
        <v>260</v>
      </c>
      <c r="I1109">
        <v>0</v>
      </c>
      <c r="J1109">
        <v>0</v>
      </c>
      <c r="K1109">
        <v>1</v>
      </c>
      <c r="L1109">
        <v>0</v>
      </c>
      <c r="M1109">
        <v>0</v>
      </c>
    </row>
    <row r="1110" spans="1:13">
      <c r="A1110">
        <v>1568</v>
      </c>
      <c r="B1110">
        <v>63</v>
      </c>
      <c r="C1110">
        <v>39</v>
      </c>
      <c r="D1110">
        <v>92</v>
      </c>
      <c r="E1110">
        <v>2</v>
      </c>
      <c r="F1110">
        <v>0</v>
      </c>
      <c r="G1110">
        <v>1</v>
      </c>
      <c r="H1110">
        <v>0</v>
      </c>
      <c r="I1110">
        <v>0</v>
      </c>
      <c r="J1110">
        <v>0</v>
      </c>
      <c r="K1110">
        <v>1</v>
      </c>
      <c r="L1110">
        <v>0</v>
      </c>
      <c r="M1110">
        <v>0</v>
      </c>
    </row>
    <row r="1111" spans="1:13">
      <c r="A1111">
        <v>3226</v>
      </c>
      <c r="B1111">
        <v>52</v>
      </c>
      <c r="C1111">
        <v>28</v>
      </c>
      <c r="D1111">
        <v>38</v>
      </c>
      <c r="E1111">
        <v>4</v>
      </c>
      <c r="F1111">
        <v>0.9</v>
      </c>
      <c r="G1111">
        <v>1</v>
      </c>
      <c r="H1111">
        <v>0</v>
      </c>
      <c r="I1111">
        <v>0</v>
      </c>
      <c r="J1111">
        <v>0</v>
      </c>
      <c r="K1111">
        <v>0</v>
      </c>
      <c r="L1111">
        <v>1</v>
      </c>
      <c r="M1111">
        <v>0</v>
      </c>
    </row>
    <row r="1112" spans="1:13">
      <c r="A1112">
        <v>92</v>
      </c>
      <c r="B1112">
        <v>35</v>
      </c>
      <c r="C1112">
        <v>10</v>
      </c>
      <c r="D1112">
        <v>29</v>
      </c>
      <c r="E1112">
        <v>4</v>
      </c>
      <c r="F1112">
        <v>1.1000000000000001</v>
      </c>
      <c r="G1112">
        <v>1</v>
      </c>
      <c r="H1112">
        <v>0</v>
      </c>
      <c r="I1112">
        <v>0</v>
      </c>
      <c r="J1112">
        <v>0</v>
      </c>
      <c r="K1112">
        <v>1</v>
      </c>
      <c r="L1112">
        <v>0</v>
      </c>
      <c r="M1112">
        <v>0</v>
      </c>
    </row>
    <row r="1113" spans="1:13">
      <c r="A1113">
        <v>3590</v>
      </c>
      <c r="B1113">
        <v>38</v>
      </c>
      <c r="C1113">
        <v>12</v>
      </c>
      <c r="D1113">
        <v>52</v>
      </c>
      <c r="E1113">
        <v>2</v>
      </c>
      <c r="F1113">
        <v>2.4</v>
      </c>
      <c r="G1113">
        <v>1</v>
      </c>
      <c r="H1113">
        <v>147</v>
      </c>
      <c r="I1113">
        <v>0</v>
      </c>
      <c r="J1113">
        <v>0</v>
      </c>
      <c r="K1113">
        <v>0</v>
      </c>
      <c r="L1113">
        <v>0</v>
      </c>
      <c r="M1113">
        <v>0</v>
      </c>
    </row>
    <row r="1114" spans="1:13">
      <c r="A1114">
        <v>4356</v>
      </c>
      <c r="B1114">
        <v>40</v>
      </c>
      <c r="C1114">
        <v>10</v>
      </c>
      <c r="D1114">
        <v>29</v>
      </c>
      <c r="E1114">
        <v>1</v>
      </c>
      <c r="F1114">
        <v>0.75</v>
      </c>
      <c r="G1114">
        <v>1</v>
      </c>
      <c r="H1114">
        <v>0</v>
      </c>
      <c r="I1114">
        <v>0</v>
      </c>
      <c r="J1114">
        <v>0</v>
      </c>
      <c r="K1114">
        <v>1</v>
      </c>
      <c r="L1114">
        <v>0</v>
      </c>
      <c r="M1114">
        <v>0</v>
      </c>
    </row>
    <row r="1115" spans="1:13">
      <c r="A1115">
        <v>2684</v>
      </c>
      <c r="B1115">
        <v>51</v>
      </c>
      <c r="C1115">
        <v>25</v>
      </c>
      <c r="D1115">
        <v>19</v>
      </c>
      <c r="E1115">
        <v>1</v>
      </c>
      <c r="F1115">
        <v>1.4</v>
      </c>
      <c r="G1115">
        <v>1</v>
      </c>
      <c r="H1115">
        <v>98</v>
      </c>
      <c r="I1115">
        <v>0</v>
      </c>
      <c r="J1115">
        <v>0</v>
      </c>
      <c r="K1115">
        <v>0</v>
      </c>
      <c r="L1115">
        <v>0</v>
      </c>
      <c r="M1115">
        <v>0</v>
      </c>
    </row>
    <row r="1116" spans="1:13">
      <c r="A1116">
        <v>828</v>
      </c>
      <c r="B1116">
        <v>63</v>
      </c>
      <c r="C1116">
        <v>37</v>
      </c>
      <c r="D1116">
        <v>45</v>
      </c>
      <c r="E1116">
        <v>2</v>
      </c>
      <c r="F1116">
        <v>1</v>
      </c>
      <c r="G1116">
        <v>1</v>
      </c>
      <c r="H1116">
        <v>88</v>
      </c>
      <c r="I1116">
        <v>0</v>
      </c>
      <c r="J1116">
        <v>0</v>
      </c>
      <c r="K1116">
        <v>1</v>
      </c>
      <c r="L1116">
        <v>1</v>
      </c>
      <c r="M1116">
        <v>0</v>
      </c>
    </row>
    <row r="1117" spans="1:13">
      <c r="A1117">
        <v>3692</v>
      </c>
      <c r="B1117">
        <v>37</v>
      </c>
      <c r="C1117">
        <v>13</v>
      </c>
      <c r="D1117">
        <v>58</v>
      </c>
      <c r="E1117">
        <v>2</v>
      </c>
      <c r="F1117">
        <v>0.6</v>
      </c>
      <c r="G1117">
        <v>1</v>
      </c>
      <c r="H1117">
        <v>0</v>
      </c>
      <c r="I1117">
        <v>0</v>
      </c>
      <c r="J1117">
        <v>0</v>
      </c>
      <c r="K1117">
        <v>0</v>
      </c>
      <c r="L1117">
        <v>1</v>
      </c>
      <c r="M1117">
        <v>0</v>
      </c>
    </row>
    <row r="1118" spans="1:13">
      <c r="A1118">
        <v>3471</v>
      </c>
      <c r="B1118">
        <v>57</v>
      </c>
      <c r="C1118">
        <v>31</v>
      </c>
      <c r="D1118">
        <v>175</v>
      </c>
      <c r="E1118">
        <v>2</v>
      </c>
      <c r="F1118">
        <v>0.5</v>
      </c>
      <c r="G1118">
        <v>0</v>
      </c>
      <c r="H1118">
        <v>429</v>
      </c>
      <c r="I1118">
        <v>0</v>
      </c>
      <c r="J1118">
        <v>0</v>
      </c>
      <c r="K1118">
        <v>1</v>
      </c>
      <c r="L1118">
        <v>1</v>
      </c>
      <c r="M1118">
        <v>0</v>
      </c>
    </row>
    <row r="1119" spans="1:13">
      <c r="A1119">
        <v>3358</v>
      </c>
      <c r="B1119">
        <v>32</v>
      </c>
      <c r="C1119">
        <v>6</v>
      </c>
      <c r="D1119">
        <v>112</v>
      </c>
      <c r="E1119">
        <v>1</v>
      </c>
      <c r="F1119">
        <v>2.7</v>
      </c>
      <c r="G1119">
        <v>1</v>
      </c>
      <c r="H1119">
        <v>408</v>
      </c>
      <c r="I1119">
        <v>1</v>
      </c>
      <c r="J1119">
        <v>1</v>
      </c>
      <c r="K1119">
        <v>1</v>
      </c>
      <c r="L1119">
        <v>1</v>
      </c>
      <c r="M1119">
        <v>0</v>
      </c>
    </row>
    <row r="1120" spans="1:13">
      <c r="A1120">
        <v>1444</v>
      </c>
      <c r="B1120">
        <v>36</v>
      </c>
      <c r="C1120">
        <v>12</v>
      </c>
      <c r="D1120">
        <v>25</v>
      </c>
      <c r="E1120">
        <v>4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1</v>
      </c>
      <c r="L1120">
        <v>0</v>
      </c>
      <c r="M1120">
        <v>0</v>
      </c>
    </row>
    <row r="1121" spans="1:13">
      <c r="A1121">
        <v>4053</v>
      </c>
      <c r="B1121">
        <v>43</v>
      </c>
      <c r="C1121">
        <v>19</v>
      </c>
      <c r="D1121">
        <v>54</v>
      </c>
      <c r="E1121">
        <v>2</v>
      </c>
      <c r="F1121">
        <v>1.7</v>
      </c>
      <c r="G1121">
        <v>0</v>
      </c>
      <c r="H1121">
        <v>0</v>
      </c>
      <c r="I1121">
        <v>0</v>
      </c>
      <c r="J1121">
        <v>0</v>
      </c>
      <c r="K1121">
        <v>1</v>
      </c>
      <c r="L1121">
        <v>0</v>
      </c>
      <c r="M1121">
        <v>0</v>
      </c>
    </row>
    <row r="1122" spans="1:13">
      <c r="A1122">
        <v>1248</v>
      </c>
      <c r="B1122">
        <v>52</v>
      </c>
      <c r="C1122">
        <v>28</v>
      </c>
      <c r="D1122">
        <v>39</v>
      </c>
      <c r="E1122">
        <v>2</v>
      </c>
      <c r="F1122">
        <v>0.8</v>
      </c>
      <c r="G1122">
        <v>0</v>
      </c>
      <c r="H1122">
        <v>0</v>
      </c>
      <c r="I1122">
        <v>0</v>
      </c>
      <c r="J1122">
        <v>0</v>
      </c>
      <c r="K1122">
        <v>1</v>
      </c>
      <c r="L1122">
        <v>0</v>
      </c>
      <c r="M1122">
        <v>0</v>
      </c>
    </row>
    <row r="1123" spans="1:13">
      <c r="A1123">
        <v>577</v>
      </c>
      <c r="B1123">
        <v>25</v>
      </c>
      <c r="C1123">
        <v>-1</v>
      </c>
      <c r="D1123">
        <v>48</v>
      </c>
      <c r="E1123">
        <v>3</v>
      </c>
      <c r="F1123">
        <v>0.3</v>
      </c>
      <c r="G1123">
        <v>1</v>
      </c>
      <c r="H1123">
        <v>0</v>
      </c>
      <c r="I1123">
        <v>0</v>
      </c>
      <c r="J1123">
        <v>0</v>
      </c>
      <c r="K1123">
        <v>0</v>
      </c>
      <c r="L1123">
        <v>1</v>
      </c>
      <c r="M1123">
        <v>0</v>
      </c>
    </row>
    <row r="1124" spans="1:13">
      <c r="A1124">
        <v>2400</v>
      </c>
      <c r="B1124">
        <v>62</v>
      </c>
      <c r="C1124">
        <v>36</v>
      </c>
      <c r="D1124">
        <v>41</v>
      </c>
      <c r="E1124">
        <v>2</v>
      </c>
      <c r="F1124">
        <v>1</v>
      </c>
      <c r="G1124">
        <v>1</v>
      </c>
      <c r="H1124">
        <v>154</v>
      </c>
      <c r="I1124">
        <v>1</v>
      </c>
      <c r="J1124">
        <v>0</v>
      </c>
      <c r="K1124">
        <v>1</v>
      </c>
      <c r="L1124">
        <v>0</v>
      </c>
      <c r="M1124">
        <v>0</v>
      </c>
    </row>
    <row r="1125" spans="1:13">
      <c r="A1125">
        <v>2081</v>
      </c>
      <c r="B1125">
        <v>65</v>
      </c>
      <c r="C1125">
        <v>40</v>
      </c>
      <c r="D1125">
        <v>69</v>
      </c>
      <c r="E1125">
        <v>4</v>
      </c>
      <c r="F1125">
        <v>0.1</v>
      </c>
      <c r="G1125">
        <v>1</v>
      </c>
      <c r="H1125">
        <v>0</v>
      </c>
      <c r="I1125">
        <v>0</v>
      </c>
      <c r="J1125">
        <v>0</v>
      </c>
      <c r="K1125">
        <v>1</v>
      </c>
      <c r="L1125">
        <v>0</v>
      </c>
      <c r="M1125">
        <v>0</v>
      </c>
    </row>
    <row r="1126" spans="1:13">
      <c r="A1126">
        <v>907</v>
      </c>
      <c r="B1126">
        <v>29</v>
      </c>
      <c r="C1126">
        <v>3</v>
      </c>
      <c r="D1126">
        <v>154</v>
      </c>
      <c r="E1126">
        <v>2</v>
      </c>
      <c r="F1126">
        <v>2</v>
      </c>
      <c r="G1126">
        <v>0</v>
      </c>
      <c r="H1126">
        <v>130</v>
      </c>
      <c r="I1126">
        <v>0</v>
      </c>
      <c r="J1126">
        <v>0</v>
      </c>
      <c r="K1126">
        <v>0</v>
      </c>
      <c r="L1126">
        <v>0</v>
      </c>
      <c r="M1126">
        <v>0</v>
      </c>
    </row>
    <row r="1127" spans="1:13">
      <c r="A1127">
        <v>3443</v>
      </c>
      <c r="B1127">
        <v>43</v>
      </c>
      <c r="C1127">
        <v>18</v>
      </c>
      <c r="D1127">
        <v>30</v>
      </c>
      <c r="E1127">
        <v>1</v>
      </c>
      <c r="F1127">
        <v>0.5</v>
      </c>
      <c r="G1127">
        <v>1</v>
      </c>
      <c r="H1127">
        <v>0</v>
      </c>
      <c r="I1127">
        <v>0</v>
      </c>
      <c r="J1127">
        <v>0</v>
      </c>
      <c r="K1127">
        <v>1</v>
      </c>
      <c r="L1127">
        <v>0</v>
      </c>
      <c r="M1127">
        <v>0</v>
      </c>
    </row>
    <row r="1128" spans="1:13">
      <c r="A1128">
        <v>2498</v>
      </c>
      <c r="B1128">
        <v>33</v>
      </c>
      <c r="C1128">
        <v>9</v>
      </c>
      <c r="D1128">
        <v>14</v>
      </c>
      <c r="E1128">
        <v>3</v>
      </c>
      <c r="F1128">
        <v>0.9</v>
      </c>
      <c r="G1128">
        <v>1</v>
      </c>
      <c r="H1128">
        <v>114</v>
      </c>
      <c r="I1128">
        <v>0</v>
      </c>
      <c r="J1128">
        <v>0</v>
      </c>
      <c r="K1128">
        <v>0</v>
      </c>
      <c r="L1128">
        <v>0</v>
      </c>
      <c r="M1128">
        <v>0</v>
      </c>
    </row>
    <row r="1129" spans="1:13">
      <c r="A1129">
        <v>680</v>
      </c>
      <c r="B1129">
        <v>55</v>
      </c>
      <c r="C1129">
        <v>31</v>
      </c>
      <c r="D1129">
        <v>103</v>
      </c>
      <c r="E1129">
        <v>3</v>
      </c>
      <c r="F1129">
        <v>1.8</v>
      </c>
      <c r="G1129">
        <v>1</v>
      </c>
      <c r="H1129">
        <v>364</v>
      </c>
      <c r="I1129">
        <v>0</v>
      </c>
      <c r="J1129">
        <v>0</v>
      </c>
      <c r="K1129">
        <v>0</v>
      </c>
      <c r="L1129">
        <v>0</v>
      </c>
      <c r="M1129">
        <v>0</v>
      </c>
    </row>
    <row r="1130" spans="1:13">
      <c r="A1130">
        <v>4001</v>
      </c>
      <c r="B1130">
        <v>62</v>
      </c>
      <c r="C1130">
        <v>37</v>
      </c>
      <c r="D1130">
        <v>93</v>
      </c>
      <c r="E1130">
        <v>3</v>
      </c>
      <c r="F1130">
        <v>3</v>
      </c>
      <c r="G1130">
        <v>1</v>
      </c>
      <c r="H1130">
        <v>0</v>
      </c>
      <c r="I1130">
        <v>0</v>
      </c>
      <c r="J1130">
        <v>1</v>
      </c>
      <c r="K1130">
        <v>1</v>
      </c>
      <c r="L1130">
        <v>1</v>
      </c>
      <c r="M1130">
        <v>1</v>
      </c>
    </row>
    <row r="1131" spans="1:13">
      <c r="A1131">
        <v>3484</v>
      </c>
      <c r="B1131">
        <v>60</v>
      </c>
      <c r="C1131">
        <v>36</v>
      </c>
      <c r="D1131">
        <v>195</v>
      </c>
      <c r="E1131">
        <v>1</v>
      </c>
      <c r="F1131">
        <v>4.7</v>
      </c>
      <c r="G1131">
        <v>0</v>
      </c>
      <c r="H1131">
        <v>0</v>
      </c>
      <c r="I1131">
        <v>0</v>
      </c>
      <c r="J1131">
        <v>0</v>
      </c>
      <c r="K1131">
        <v>1</v>
      </c>
      <c r="L1131">
        <v>0</v>
      </c>
      <c r="M1131">
        <v>0</v>
      </c>
    </row>
    <row r="1132" spans="1:13">
      <c r="A1132">
        <v>2217</v>
      </c>
      <c r="B1132">
        <v>64</v>
      </c>
      <c r="C1132">
        <v>40</v>
      </c>
      <c r="D1132">
        <v>89</v>
      </c>
      <c r="E1132">
        <v>1</v>
      </c>
      <c r="F1132">
        <v>3.8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</row>
    <row r="1133" spans="1:13">
      <c r="A1133">
        <v>1916</v>
      </c>
      <c r="B1133">
        <v>37</v>
      </c>
      <c r="C1133">
        <v>11</v>
      </c>
      <c r="D1133">
        <v>69</v>
      </c>
      <c r="E1133">
        <v>3</v>
      </c>
      <c r="F1133">
        <v>2.1</v>
      </c>
      <c r="G1133">
        <v>0</v>
      </c>
      <c r="H1133">
        <v>0</v>
      </c>
      <c r="I1133">
        <v>1</v>
      </c>
      <c r="J1133">
        <v>0</v>
      </c>
      <c r="K1133">
        <v>0</v>
      </c>
      <c r="L1133">
        <v>0</v>
      </c>
      <c r="M1133">
        <v>0</v>
      </c>
    </row>
    <row r="1134" spans="1:13">
      <c r="A1134">
        <v>2879</v>
      </c>
      <c r="B1134">
        <v>45</v>
      </c>
      <c r="C1134">
        <v>19</v>
      </c>
      <c r="D1134">
        <v>122</v>
      </c>
      <c r="E1134">
        <v>4</v>
      </c>
      <c r="F1134">
        <v>4.0999999999999996</v>
      </c>
      <c r="G1134">
        <v>1</v>
      </c>
      <c r="H1134">
        <v>0</v>
      </c>
      <c r="I1134">
        <v>0</v>
      </c>
      <c r="J1134">
        <v>0</v>
      </c>
      <c r="K1134">
        <v>1</v>
      </c>
      <c r="L1134">
        <v>0</v>
      </c>
      <c r="M1134">
        <v>1</v>
      </c>
    </row>
    <row r="1135" spans="1:13">
      <c r="A1135">
        <v>2468</v>
      </c>
      <c r="B1135">
        <v>40</v>
      </c>
      <c r="C1135">
        <v>16</v>
      </c>
      <c r="D1135">
        <v>83</v>
      </c>
      <c r="E1135">
        <v>1</v>
      </c>
      <c r="F1135">
        <v>0.8</v>
      </c>
      <c r="G1135">
        <v>1</v>
      </c>
      <c r="H1135">
        <v>230</v>
      </c>
      <c r="I1135">
        <v>1</v>
      </c>
      <c r="J1135">
        <v>0</v>
      </c>
      <c r="K1135">
        <v>1</v>
      </c>
      <c r="L1135">
        <v>0</v>
      </c>
      <c r="M1135">
        <v>0</v>
      </c>
    </row>
    <row r="1136" spans="1:13">
      <c r="A1136">
        <v>2711</v>
      </c>
      <c r="B1136">
        <v>51</v>
      </c>
      <c r="C1136">
        <v>27</v>
      </c>
      <c r="D1136">
        <v>39</v>
      </c>
      <c r="E1136">
        <v>2</v>
      </c>
      <c r="F1136">
        <v>0.8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</row>
    <row r="1137" spans="1:13">
      <c r="A1137">
        <v>911</v>
      </c>
      <c r="B1137">
        <v>60</v>
      </c>
      <c r="C1137">
        <v>36</v>
      </c>
      <c r="D1137">
        <v>79</v>
      </c>
      <c r="E1137">
        <v>1</v>
      </c>
      <c r="F1137">
        <v>1.8</v>
      </c>
      <c r="G1137">
        <v>1</v>
      </c>
      <c r="H1137">
        <v>0</v>
      </c>
      <c r="I1137">
        <v>0</v>
      </c>
      <c r="J1137">
        <v>0</v>
      </c>
      <c r="K1137">
        <v>0</v>
      </c>
      <c r="L1137">
        <v>1</v>
      </c>
      <c r="M1137">
        <v>0</v>
      </c>
    </row>
    <row r="1138" spans="1:13">
      <c r="A1138">
        <v>3934</v>
      </c>
      <c r="B1138">
        <v>39</v>
      </c>
      <c r="C1138">
        <v>14</v>
      </c>
      <c r="D1138">
        <v>40</v>
      </c>
      <c r="E1138">
        <v>1</v>
      </c>
      <c r="F1138">
        <v>2.5</v>
      </c>
      <c r="G1138">
        <v>1</v>
      </c>
      <c r="H1138">
        <v>0</v>
      </c>
      <c r="I1138">
        <v>0</v>
      </c>
      <c r="J1138">
        <v>0</v>
      </c>
      <c r="K1138">
        <v>1</v>
      </c>
      <c r="L1138">
        <v>0</v>
      </c>
      <c r="M1138">
        <v>0</v>
      </c>
    </row>
    <row r="1139" spans="1:13">
      <c r="A1139">
        <v>2829</v>
      </c>
      <c r="B1139">
        <v>35</v>
      </c>
      <c r="C1139">
        <v>10</v>
      </c>
      <c r="D1139">
        <v>64</v>
      </c>
      <c r="E1139">
        <v>3</v>
      </c>
      <c r="F1139">
        <v>0.7</v>
      </c>
      <c r="G1139">
        <v>1</v>
      </c>
      <c r="H1139">
        <v>230</v>
      </c>
      <c r="I1139">
        <v>0</v>
      </c>
      <c r="J1139">
        <v>0</v>
      </c>
      <c r="K1139">
        <v>1</v>
      </c>
      <c r="L1139">
        <v>0</v>
      </c>
      <c r="M1139">
        <v>0</v>
      </c>
    </row>
    <row r="1140" spans="1:13">
      <c r="A1140">
        <v>881</v>
      </c>
      <c r="B1140">
        <v>57</v>
      </c>
      <c r="C1140">
        <v>31</v>
      </c>
      <c r="D1140">
        <v>58</v>
      </c>
      <c r="E1140">
        <v>1</v>
      </c>
      <c r="F1140">
        <v>0.2</v>
      </c>
      <c r="G1140">
        <v>0</v>
      </c>
      <c r="H1140">
        <v>177</v>
      </c>
      <c r="I1140">
        <v>0</v>
      </c>
      <c r="J1140">
        <v>0</v>
      </c>
      <c r="K1140">
        <v>1</v>
      </c>
      <c r="L1140">
        <v>0</v>
      </c>
      <c r="M1140">
        <v>0</v>
      </c>
    </row>
    <row r="1141" spans="1:13">
      <c r="A1141">
        <v>2861</v>
      </c>
      <c r="B1141">
        <v>27</v>
      </c>
      <c r="C1141">
        <v>2</v>
      </c>
      <c r="D1141">
        <v>20</v>
      </c>
      <c r="E1141">
        <v>4</v>
      </c>
      <c r="F1141">
        <v>0.5</v>
      </c>
      <c r="G1141">
        <v>1</v>
      </c>
      <c r="H1141">
        <v>0</v>
      </c>
      <c r="I1141">
        <v>0</v>
      </c>
      <c r="J1141">
        <v>0</v>
      </c>
      <c r="K1141">
        <v>1</v>
      </c>
      <c r="L1141">
        <v>0</v>
      </c>
      <c r="M1141">
        <v>0</v>
      </c>
    </row>
    <row r="1142" spans="1:13">
      <c r="A1142">
        <v>2822</v>
      </c>
      <c r="B1142">
        <v>57</v>
      </c>
      <c r="C1142">
        <v>32</v>
      </c>
      <c r="D1142">
        <v>31</v>
      </c>
      <c r="E1142">
        <v>3</v>
      </c>
      <c r="F1142">
        <v>0.1</v>
      </c>
      <c r="G1142">
        <v>1</v>
      </c>
      <c r="H1142">
        <v>0</v>
      </c>
      <c r="I1142">
        <v>0</v>
      </c>
      <c r="J1142">
        <v>0</v>
      </c>
      <c r="K1142">
        <v>1</v>
      </c>
      <c r="L1142">
        <v>0</v>
      </c>
      <c r="M1142">
        <v>0</v>
      </c>
    </row>
    <row r="1143" spans="1:13">
      <c r="A1143">
        <v>1298</v>
      </c>
      <c r="B1143">
        <v>61</v>
      </c>
      <c r="C1143">
        <v>35</v>
      </c>
      <c r="D1143">
        <v>90</v>
      </c>
      <c r="E1143">
        <v>4</v>
      </c>
      <c r="F1143">
        <v>1.9</v>
      </c>
      <c r="G1143">
        <v>1</v>
      </c>
      <c r="H1143">
        <v>0</v>
      </c>
      <c r="I1143">
        <v>0</v>
      </c>
      <c r="J1143">
        <v>0</v>
      </c>
      <c r="K1143">
        <v>1</v>
      </c>
      <c r="L1143">
        <v>0</v>
      </c>
      <c r="M1143">
        <v>0</v>
      </c>
    </row>
    <row r="1144" spans="1:13">
      <c r="A1144">
        <v>389</v>
      </c>
      <c r="B1144">
        <v>54</v>
      </c>
      <c r="C1144">
        <v>30</v>
      </c>
      <c r="D1144">
        <v>100</v>
      </c>
      <c r="E1144">
        <v>4</v>
      </c>
      <c r="F1144">
        <v>3.4</v>
      </c>
      <c r="G1144">
        <v>1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1</v>
      </c>
    </row>
    <row r="1145" spans="1:13">
      <c r="A1145">
        <v>1537</v>
      </c>
      <c r="B1145">
        <v>36</v>
      </c>
      <c r="C1145">
        <v>12</v>
      </c>
      <c r="D1145">
        <v>73</v>
      </c>
      <c r="E1145">
        <v>4</v>
      </c>
      <c r="F1145">
        <v>2</v>
      </c>
      <c r="G1145">
        <v>1</v>
      </c>
      <c r="H1145">
        <v>188</v>
      </c>
      <c r="I1145">
        <v>0</v>
      </c>
      <c r="J1145">
        <v>0</v>
      </c>
      <c r="K1145">
        <v>1</v>
      </c>
      <c r="L1145">
        <v>0</v>
      </c>
      <c r="M1145">
        <v>0</v>
      </c>
    </row>
    <row r="1146" spans="1:13">
      <c r="A1146">
        <v>121</v>
      </c>
      <c r="B1146">
        <v>54</v>
      </c>
      <c r="C1146">
        <v>29</v>
      </c>
      <c r="D1146">
        <v>12</v>
      </c>
      <c r="E1146">
        <v>2</v>
      </c>
      <c r="F1146">
        <v>0.2</v>
      </c>
      <c r="G1146">
        <v>1</v>
      </c>
      <c r="H1146">
        <v>0</v>
      </c>
      <c r="I1146">
        <v>0</v>
      </c>
      <c r="J1146">
        <v>0</v>
      </c>
      <c r="K1146">
        <v>1</v>
      </c>
      <c r="L1146">
        <v>0</v>
      </c>
      <c r="M1146">
        <v>0</v>
      </c>
    </row>
    <row r="1147" spans="1:13">
      <c r="A1147">
        <v>2111</v>
      </c>
      <c r="B1147">
        <v>28</v>
      </c>
      <c r="C1147">
        <v>4</v>
      </c>
      <c r="D1147">
        <v>104</v>
      </c>
      <c r="E1147">
        <v>3</v>
      </c>
      <c r="F1147">
        <v>2.5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</row>
    <row r="1148" spans="1:13">
      <c r="A1148">
        <v>3733</v>
      </c>
      <c r="B1148">
        <v>26</v>
      </c>
      <c r="C1148">
        <v>1</v>
      </c>
      <c r="D1148">
        <v>18</v>
      </c>
      <c r="E1148">
        <v>2</v>
      </c>
      <c r="F1148">
        <v>0.9</v>
      </c>
      <c r="G1148">
        <v>1</v>
      </c>
      <c r="H1148">
        <v>95</v>
      </c>
      <c r="I1148">
        <v>0</v>
      </c>
      <c r="J1148">
        <v>0</v>
      </c>
      <c r="K1148">
        <v>0</v>
      </c>
      <c r="L1148">
        <v>0</v>
      </c>
      <c r="M1148">
        <v>0</v>
      </c>
    </row>
    <row r="1149" spans="1:13">
      <c r="A1149">
        <v>1235</v>
      </c>
      <c r="B1149">
        <v>44</v>
      </c>
      <c r="C1149">
        <v>18</v>
      </c>
      <c r="D1149">
        <v>33</v>
      </c>
      <c r="E1149">
        <v>3</v>
      </c>
      <c r="F1149">
        <v>1.5</v>
      </c>
      <c r="G1149">
        <v>0</v>
      </c>
      <c r="H1149">
        <v>0</v>
      </c>
      <c r="I1149">
        <v>0</v>
      </c>
      <c r="J1149">
        <v>0</v>
      </c>
      <c r="K1149">
        <v>1</v>
      </c>
      <c r="L1149">
        <v>1</v>
      </c>
      <c r="M1149">
        <v>0</v>
      </c>
    </row>
    <row r="1150" spans="1:13">
      <c r="A1150">
        <v>3745</v>
      </c>
      <c r="B1150">
        <v>54</v>
      </c>
      <c r="C1150">
        <v>29</v>
      </c>
      <c r="D1150">
        <v>79</v>
      </c>
      <c r="E1150">
        <v>3</v>
      </c>
      <c r="F1150">
        <v>1.6</v>
      </c>
      <c r="G1150">
        <v>1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</row>
    <row r="1151" spans="1:13">
      <c r="A1151">
        <v>18</v>
      </c>
      <c r="B1151">
        <v>42</v>
      </c>
      <c r="C1151">
        <v>18</v>
      </c>
      <c r="D1151">
        <v>81</v>
      </c>
      <c r="E1151">
        <v>4</v>
      </c>
      <c r="F1151">
        <v>2.4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</row>
    <row r="1152" spans="1:13">
      <c r="A1152">
        <v>2676</v>
      </c>
      <c r="B1152">
        <v>31</v>
      </c>
      <c r="C1152">
        <v>1</v>
      </c>
      <c r="D1152">
        <v>70</v>
      </c>
      <c r="E1152">
        <v>2</v>
      </c>
      <c r="F1152">
        <v>1.75</v>
      </c>
      <c r="G1152">
        <v>1</v>
      </c>
      <c r="H1152">
        <v>0</v>
      </c>
      <c r="I1152">
        <v>0</v>
      </c>
      <c r="J1152">
        <v>1</v>
      </c>
      <c r="K1152">
        <v>1</v>
      </c>
      <c r="L1152">
        <v>1</v>
      </c>
      <c r="M1152">
        <v>0</v>
      </c>
    </row>
    <row r="1153" spans="1:13">
      <c r="A1153">
        <v>1785</v>
      </c>
      <c r="B1153">
        <v>54</v>
      </c>
      <c r="C1153">
        <v>29</v>
      </c>
      <c r="D1153">
        <v>119</v>
      </c>
      <c r="E1153">
        <v>3</v>
      </c>
      <c r="F1153">
        <v>2</v>
      </c>
      <c r="G1153">
        <v>0</v>
      </c>
      <c r="H1153">
        <v>0</v>
      </c>
      <c r="I1153">
        <v>1</v>
      </c>
      <c r="J1153">
        <v>1</v>
      </c>
      <c r="K1153">
        <v>0</v>
      </c>
      <c r="L1153">
        <v>0</v>
      </c>
      <c r="M1153">
        <v>1</v>
      </c>
    </row>
    <row r="1154" spans="1:13">
      <c r="A1154">
        <v>2986</v>
      </c>
      <c r="B1154">
        <v>48</v>
      </c>
      <c r="C1154">
        <v>23</v>
      </c>
      <c r="D1154">
        <v>63</v>
      </c>
      <c r="E1154">
        <v>4</v>
      </c>
      <c r="F1154">
        <v>3.6</v>
      </c>
      <c r="G1154">
        <v>1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</row>
    <row r="1155" spans="1:13">
      <c r="A1155">
        <v>4223</v>
      </c>
      <c r="B1155">
        <v>51</v>
      </c>
      <c r="C1155">
        <v>25</v>
      </c>
      <c r="D1155">
        <v>58</v>
      </c>
      <c r="E1155">
        <v>3</v>
      </c>
      <c r="F1155">
        <v>0.7</v>
      </c>
      <c r="G1155">
        <v>1</v>
      </c>
      <c r="H1155">
        <v>223</v>
      </c>
      <c r="I1155">
        <v>0</v>
      </c>
      <c r="J1155">
        <v>0</v>
      </c>
      <c r="K1155">
        <v>0</v>
      </c>
      <c r="L1155">
        <v>0</v>
      </c>
      <c r="M1155">
        <v>0</v>
      </c>
    </row>
    <row r="1156" spans="1:13">
      <c r="A1156">
        <v>2009</v>
      </c>
      <c r="B1156">
        <v>63</v>
      </c>
      <c r="C1156">
        <v>38</v>
      </c>
      <c r="D1156">
        <v>31</v>
      </c>
      <c r="E1156">
        <v>1</v>
      </c>
      <c r="F1156">
        <v>1.1000000000000001</v>
      </c>
      <c r="G1156">
        <v>1</v>
      </c>
      <c r="H1156">
        <v>125</v>
      </c>
      <c r="I1156">
        <v>0</v>
      </c>
      <c r="J1156">
        <v>0</v>
      </c>
      <c r="K1156">
        <v>1</v>
      </c>
      <c r="L1156">
        <v>0</v>
      </c>
      <c r="M1156">
        <v>0</v>
      </c>
    </row>
    <row r="1157" spans="1:13">
      <c r="A1157">
        <v>747</v>
      </c>
      <c r="B1157">
        <v>62</v>
      </c>
      <c r="C1157">
        <v>37</v>
      </c>
      <c r="D1157">
        <v>85</v>
      </c>
      <c r="E1157">
        <v>4</v>
      </c>
      <c r="F1157">
        <v>3.4</v>
      </c>
      <c r="G1157">
        <v>1</v>
      </c>
      <c r="H1157">
        <v>0</v>
      </c>
      <c r="I1157">
        <v>0</v>
      </c>
      <c r="J1157">
        <v>0</v>
      </c>
      <c r="K1157">
        <v>1</v>
      </c>
      <c r="L1157">
        <v>0</v>
      </c>
      <c r="M1157">
        <v>0</v>
      </c>
    </row>
    <row r="1158" spans="1:13">
      <c r="A1158">
        <v>2778</v>
      </c>
      <c r="B1158">
        <v>59</v>
      </c>
      <c r="C1158">
        <v>33</v>
      </c>
      <c r="D1158">
        <v>91</v>
      </c>
      <c r="E1158">
        <v>2</v>
      </c>
      <c r="F1158">
        <v>0.7</v>
      </c>
      <c r="G1158">
        <v>1</v>
      </c>
      <c r="H1158">
        <v>0</v>
      </c>
      <c r="I1158">
        <v>0</v>
      </c>
      <c r="J1158">
        <v>0</v>
      </c>
      <c r="K1158">
        <v>1</v>
      </c>
      <c r="L1158">
        <v>1</v>
      </c>
      <c r="M1158">
        <v>0</v>
      </c>
    </row>
    <row r="1159" spans="1:13">
      <c r="A1159">
        <v>2655</v>
      </c>
      <c r="B1159">
        <v>60</v>
      </c>
      <c r="C1159">
        <v>36</v>
      </c>
      <c r="D1159">
        <v>49</v>
      </c>
      <c r="E1159">
        <v>4</v>
      </c>
      <c r="F1159">
        <v>2.2000000000000002</v>
      </c>
      <c r="G1159">
        <v>0</v>
      </c>
      <c r="H1159">
        <v>204</v>
      </c>
      <c r="I1159">
        <v>1</v>
      </c>
      <c r="J1159">
        <v>0</v>
      </c>
      <c r="K1159">
        <v>1</v>
      </c>
      <c r="L1159">
        <v>0</v>
      </c>
      <c r="M1159">
        <v>0</v>
      </c>
    </row>
    <row r="1160" spans="1:13">
      <c r="A1160">
        <v>2336</v>
      </c>
      <c r="B1160">
        <v>37</v>
      </c>
      <c r="C1160">
        <v>13</v>
      </c>
      <c r="D1160">
        <v>59</v>
      </c>
      <c r="E1160">
        <v>1</v>
      </c>
      <c r="F1160">
        <v>3.6</v>
      </c>
      <c r="G1160">
        <v>1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</row>
    <row r="1161" spans="1:13">
      <c r="A1161">
        <v>2306</v>
      </c>
      <c r="B1161">
        <v>32</v>
      </c>
      <c r="C1161">
        <v>7</v>
      </c>
      <c r="D1161">
        <v>185</v>
      </c>
      <c r="E1161">
        <v>2</v>
      </c>
      <c r="F1161">
        <v>6.7</v>
      </c>
      <c r="G1161">
        <v>0</v>
      </c>
      <c r="H1161">
        <v>0</v>
      </c>
      <c r="I1161">
        <v>0</v>
      </c>
      <c r="J1161">
        <v>1</v>
      </c>
      <c r="K1161">
        <v>1</v>
      </c>
      <c r="L1161">
        <v>1</v>
      </c>
      <c r="M1161">
        <v>0</v>
      </c>
    </row>
    <row r="1162" spans="1:13">
      <c r="A1162">
        <v>2525</v>
      </c>
      <c r="B1162">
        <v>49</v>
      </c>
      <c r="C1162">
        <v>25</v>
      </c>
      <c r="D1162">
        <v>24</v>
      </c>
      <c r="E1162">
        <v>3</v>
      </c>
      <c r="F1162">
        <v>0.4</v>
      </c>
      <c r="G1162">
        <v>0</v>
      </c>
      <c r="H1162">
        <v>0</v>
      </c>
      <c r="I1162">
        <v>0</v>
      </c>
      <c r="J1162">
        <v>0</v>
      </c>
      <c r="K1162">
        <v>1</v>
      </c>
      <c r="L1162">
        <v>0</v>
      </c>
      <c r="M1162">
        <v>0</v>
      </c>
    </row>
    <row r="1163" spans="1:13">
      <c r="A1163">
        <v>3899</v>
      </c>
      <c r="B1163">
        <v>44</v>
      </c>
      <c r="C1163">
        <v>20</v>
      </c>
      <c r="D1163">
        <v>129</v>
      </c>
      <c r="E1163">
        <v>2</v>
      </c>
      <c r="F1163">
        <v>3.3</v>
      </c>
      <c r="G1163">
        <v>0</v>
      </c>
      <c r="H1163">
        <v>0</v>
      </c>
      <c r="I1163">
        <v>0</v>
      </c>
      <c r="J1163">
        <v>0</v>
      </c>
      <c r="K1163">
        <v>1</v>
      </c>
      <c r="L1163">
        <v>0</v>
      </c>
      <c r="M1163">
        <v>0</v>
      </c>
    </row>
    <row r="1164" spans="1:13">
      <c r="A1164">
        <v>253</v>
      </c>
      <c r="B1164">
        <v>65</v>
      </c>
      <c r="C1164">
        <v>40</v>
      </c>
      <c r="D1164">
        <v>53</v>
      </c>
      <c r="E1164">
        <v>3</v>
      </c>
      <c r="F1164">
        <v>2.2000000000000002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1</v>
      </c>
      <c r="M1164">
        <v>0</v>
      </c>
    </row>
    <row r="1165" spans="1:13">
      <c r="A1165">
        <v>278</v>
      </c>
      <c r="B1165">
        <v>29</v>
      </c>
      <c r="C1165">
        <v>2</v>
      </c>
      <c r="D1165">
        <v>30</v>
      </c>
      <c r="E1165">
        <v>4</v>
      </c>
      <c r="F1165">
        <v>1</v>
      </c>
      <c r="G1165">
        <v>1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</row>
    <row r="1166" spans="1:13">
      <c r="A1166">
        <v>1503</v>
      </c>
      <c r="B1166">
        <v>65</v>
      </c>
      <c r="C1166">
        <v>39</v>
      </c>
      <c r="D1166">
        <v>113</v>
      </c>
      <c r="E1166">
        <v>1</v>
      </c>
      <c r="F1166">
        <v>2</v>
      </c>
      <c r="G1166">
        <v>0</v>
      </c>
      <c r="H1166">
        <v>0</v>
      </c>
      <c r="I1166">
        <v>0</v>
      </c>
      <c r="J1166">
        <v>0</v>
      </c>
      <c r="K1166">
        <v>1</v>
      </c>
      <c r="L1166">
        <v>1</v>
      </c>
      <c r="M1166">
        <v>0</v>
      </c>
    </row>
    <row r="1167" spans="1:13">
      <c r="A1167">
        <v>753</v>
      </c>
      <c r="B1167">
        <v>64</v>
      </c>
      <c r="C1167">
        <v>39</v>
      </c>
      <c r="D1167">
        <v>22</v>
      </c>
      <c r="E1167">
        <v>4</v>
      </c>
      <c r="F1167">
        <v>0.6</v>
      </c>
      <c r="G1167">
        <v>1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</row>
    <row r="1168" spans="1:13">
      <c r="A1168">
        <v>3786</v>
      </c>
      <c r="B1168">
        <v>54</v>
      </c>
      <c r="C1168">
        <v>28</v>
      </c>
      <c r="D1168">
        <v>83</v>
      </c>
      <c r="E1168">
        <v>1</v>
      </c>
      <c r="F1168">
        <v>2.4</v>
      </c>
      <c r="G1168">
        <v>0</v>
      </c>
      <c r="H1168">
        <v>0</v>
      </c>
      <c r="I1168">
        <v>0</v>
      </c>
      <c r="J1168">
        <v>0</v>
      </c>
      <c r="K1168">
        <v>1</v>
      </c>
      <c r="L1168">
        <v>0</v>
      </c>
      <c r="M1168">
        <v>0</v>
      </c>
    </row>
    <row r="1169" spans="1:13">
      <c r="A1169">
        <v>2050</v>
      </c>
      <c r="B1169">
        <v>43</v>
      </c>
      <c r="C1169">
        <v>18</v>
      </c>
      <c r="D1169">
        <v>94</v>
      </c>
      <c r="E1169">
        <v>4</v>
      </c>
      <c r="F1169">
        <v>1.1000000000000001</v>
      </c>
      <c r="G1169">
        <v>1</v>
      </c>
      <c r="H1169">
        <v>0</v>
      </c>
      <c r="I1169">
        <v>0</v>
      </c>
      <c r="J1169">
        <v>0</v>
      </c>
      <c r="K1169">
        <v>1</v>
      </c>
      <c r="L1169">
        <v>0</v>
      </c>
      <c r="M1169">
        <v>0</v>
      </c>
    </row>
    <row r="1170" spans="1:13">
      <c r="A1170">
        <v>479</v>
      </c>
      <c r="B1170">
        <v>44</v>
      </c>
      <c r="C1170">
        <v>20</v>
      </c>
      <c r="D1170">
        <v>150</v>
      </c>
      <c r="E1170">
        <v>2</v>
      </c>
      <c r="F1170">
        <v>3.3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1</v>
      </c>
      <c r="M1170">
        <v>0</v>
      </c>
    </row>
    <row r="1171" spans="1:13">
      <c r="A1171">
        <v>1988</v>
      </c>
      <c r="B1171">
        <v>56</v>
      </c>
      <c r="C1171">
        <v>31</v>
      </c>
      <c r="D1171">
        <v>52</v>
      </c>
      <c r="E1171">
        <v>3</v>
      </c>
      <c r="F1171">
        <v>2</v>
      </c>
      <c r="G1171">
        <v>1</v>
      </c>
      <c r="H1171">
        <v>0</v>
      </c>
      <c r="I1171">
        <v>1</v>
      </c>
      <c r="J1171">
        <v>1</v>
      </c>
      <c r="K1171">
        <v>1</v>
      </c>
      <c r="L1171">
        <v>1</v>
      </c>
      <c r="M1171">
        <v>0</v>
      </c>
    </row>
    <row r="1172" spans="1:13">
      <c r="A1172">
        <v>1194</v>
      </c>
      <c r="B1172">
        <v>58</v>
      </c>
      <c r="C1172">
        <v>32</v>
      </c>
      <c r="D1172">
        <v>81</v>
      </c>
      <c r="E1172">
        <v>3</v>
      </c>
      <c r="F1172">
        <v>1.7</v>
      </c>
      <c r="G1172">
        <v>1</v>
      </c>
      <c r="H1172">
        <v>0</v>
      </c>
      <c r="I1172">
        <v>0</v>
      </c>
      <c r="J1172">
        <v>0</v>
      </c>
      <c r="K1172">
        <v>1</v>
      </c>
      <c r="L1172">
        <v>1</v>
      </c>
      <c r="M1172">
        <v>0</v>
      </c>
    </row>
    <row r="1173" spans="1:13">
      <c r="A1173">
        <v>2047</v>
      </c>
      <c r="B1173">
        <v>43</v>
      </c>
      <c r="C1173">
        <v>16</v>
      </c>
      <c r="D1173">
        <v>161</v>
      </c>
      <c r="E1173">
        <v>3</v>
      </c>
      <c r="F1173">
        <v>8</v>
      </c>
      <c r="G1173">
        <v>1</v>
      </c>
      <c r="H1173">
        <v>0</v>
      </c>
      <c r="I1173">
        <v>0</v>
      </c>
      <c r="J1173">
        <v>1</v>
      </c>
      <c r="K1173">
        <v>1</v>
      </c>
      <c r="L1173">
        <v>1</v>
      </c>
      <c r="M1173">
        <v>1</v>
      </c>
    </row>
    <row r="1174" spans="1:13">
      <c r="A1174">
        <v>3178</v>
      </c>
      <c r="B1174">
        <v>30</v>
      </c>
      <c r="C1174">
        <v>4</v>
      </c>
      <c r="D1174">
        <v>83</v>
      </c>
      <c r="E1174">
        <v>2</v>
      </c>
      <c r="F1174">
        <v>1.5</v>
      </c>
      <c r="G1174">
        <v>1</v>
      </c>
      <c r="H1174">
        <v>199</v>
      </c>
      <c r="I1174">
        <v>0</v>
      </c>
      <c r="J1174">
        <v>0</v>
      </c>
      <c r="K1174">
        <v>0</v>
      </c>
      <c r="L1174">
        <v>1</v>
      </c>
      <c r="M1174">
        <v>0</v>
      </c>
    </row>
    <row r="1175" spans="1:13">
      <c r="A1175">
        <v>2963</v>
      </c>
      <c r="B1175">
        <v>23</v>
      </c>
      <c r="C1175">
        <v>-2</v>
      </c>
      <c r="D1175">
        <v>81</v>
      </c>
      <c r="E1175">
        <v>2</v>
      </c>
      <c r="F1175">
        <v>1.8</v>
      </c>
      <c r="G1175">
        <v>1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</row>
    <row r="1176" spans="1:13">
      <c r="A1176">
        <v>273</v>
      </c>
      <c r="B1176">
        <v>29</v>
      </c>
      <c r="C1176">
        <v>3</v>
      </c>
      <c r="D1176">
        <v>45</v>
      </c>
      <c r="E1176">
        <v>4</v>
      </c>
      <c r="F1176">
        <v>0.2</v>
      </c>
      <c r="G1176">
        <v>0</v>
      </c>
      <c r="H1176">
        <v>158</v>
      </c>
      <c r="I1176">
        <v>0</v>
      </c>
      <c r="J1176">
        <v>0</v>
      </c>
      <c r="K1176">
        <v>1</v>
      </c>
      <c r="L1176">
        <v>1</v>
      </c>
      <c r="M1176">
        <v>0</v>
      </c>
    </row>
    <row r="1177" spans="1:13">
      <c r="A1177">
        <v>1579</v>
      </c>
      <c r="B1177">
        <v>38</v>
      </c>
      <c r="C1177">
        <v>13</v>
      </c>
      <c r="D1177">
        <v>12</v>
      </c>
      <c r="E1177">
        <v>2</v>
      </c>
      <c r="F1177">
        <v>0.3</v>
      </c>
      <c r="G1177">
        <v>1</v>
      </c>
      <c r="H1177">
        <v>104</v>
      </c>
      <c r="I1177">
        <v>1</v>
      </c>
      <c r="J1177">
        <v>0</v>
      </c>
      <c r="K1177">
        <v>1</v>
      </c>
      <c r="L1177">
        <v>0</v>
      </c>
      <c r="M1177">
        <v>0</v>
      </c>
    </row>
    <row r="1178" spans="1:13">
      <c r="A1178">
        <v>2599</v>
      </c>
      <c r="B1178">
        <v>46</v>
      </c>
      <c r="C1178">
        <v>20</v>
      </c>
      <c r="D1178">
        <v>9</v>
      </c>
      <c r="E1178">
        <v>1</v>
      </c>
      <c r="F1178">
        <v>0.2</v>
      </c>
      <c r="G1178">
        <v>0</v>
      </c>
      <c r="H1178">
        <v>0</v>
      </c>
      <c r="I1178">
        <v>0</v>
      </c>
      <c r="J1178">
        <v>0</v>
      </c>
      <c r="K1178">
        <v>1</v>
      </c>
      <c r="L1178">
        <v>0</v>
      </c>
      <c r="M1178">
        <v>0</v>
      </c>
    </row>
    <row r="1179" spans="1:13">
      <c r="A1179">
        <v>3995</v>
      </c>
      <c r="B1179">
        <v>42</v>
      </c>
      <c r="C1179">
        <v>18</v>
      </c>
      <c r="D1179">
        <v>88</v>
      </c>
      <c r="E1179">
        <v>4</v>
      </c>
      <c r="F1179">
        <v>0.8</v>
      </c>
      <c r="G1179">
        <v>0</v>
      </c>
      <c r="H1179">
        <v>0</v>
      </c>
      <c r="I1179">
        <v>0</v>
      </c>
      <c r="J1179">
        <v>0</v>
      </c>
      <c r="K1179">
        <v>1</v>
      </c>
      <c r="L1179">
        <v>1</v>
      </c>
      <c r="M1179">
        <v>0</v>
      </c>
    </row>
    <row r="1180" spans="1:13">
      <c r="A1180">
        <v>4077</v>
      </c>
      <c r="B1180">
        <v>49</v>
      </c>
      <c r="C1180">
        <v>23</v>
      </c>
      <c r="D1180">
        <v>22</v>
      </c>
      <c r="E1180">
        <v>1</v>
      </c>
      <c r="F1180">
        <v>0.3</v>
      </c>
      <c r="G1180">
        <v>1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</row>
    <row r="1181" spans="1:13">
      <c r="A1181">
        <v>2821</v>
      </c>
      <c r="B1181">
        <v>29</v>
      </c>
      <c r="C1181">
        <v>4</v>
      </c>
      <c r="D1181">
        <v>102</v>
      </c>
      <c r="E1181">
        <v>2</v>
      </c>
      <c r="F1181">
        <v>3.3</v>
      </c>
      <c r="G1181">
        <v>0</v>
      </c>
      <c r="H1181">
        <v>303</v>
      </c>
      <c r="I1181">
        <v>0</v>
      </c>
      <c r="J1181">
        <v>0</v>
      </c>
      <c r="K1181">
        <v>0</v>
      </c>
      <c r="L1181">
        <v>0</v>
      </c>
      <c r="M1181">
        <v>0</v>
      </c>
    </row>
    <row r="1182" spans="1:13">
      <c r="A1182">
        <v>1027</v>
      </c>
      <c r="B1182">
        <v>28</v>
      </c>
      <c r="C1182">
        <v>4</v>
      </c>
      <c r="D1182">
        <v>43</v>
      </c>
      <c r="E1182">
        <v>3</v>
      </c>
      <c r="F1182">
        <v>0.1</v>
      </c>
      <c r="G1182">
        <v>1</v>
      </c>
      <c r="H1182">
        <v>0</v>
      </c>
      <c r="I1182">
        <v>0</v>
      </c>
      <c r="J1182">
        <v>0</v>
      </c>
      <c r="K1182">
        <v>1</v>
      </c>
      <c r="L1182">
        <v>0</v>
      </c>
      <c r="M1182">
        <v>0</v>
      </c>
    </row>
    <row r="1183" spans="1:13">
      <c r="A1183">
        <v>1471</v>
      </c>
      <c r="B1183">
        <v>58</v>
      </c>
      <c r="C1183">
        <v>28</v>
      </c>
      <c r="D1183">
        <v>80</v>
      </c>
      <c r="E1183">
        <v>2</v>
      </c>
      <c r="F1183">
        <v>4.5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1</v>
      </c>
      <c r="M1183">
        <v>0</v>
      </c>
    </row>
    <row r="1184" spans="1:13">
      <c r="A1184">
        <v>1659</v>
      </c>
      <c r="B1184">
        <v>50</v>
      </c>
      <c r="C1184">
        <v>25</v>
      </c>
      <c r="D1184">
        <v>14</v>
      </c>
      <c r="E1184">
        <v>4</v>
      </c>
      <c r="F1184">
        <v>0.8</v>
      </c>
      <c r="G1184">
        <v>0</v>
      </c>
      <c r="H1184">
        <v>0</v>
      </c>
      <c r="I1184">
        <v>0</v>
      </c>
      <c r="J1184">
        <v>0</v>
      </c>
      <c r="K1184">
        <v>1</v>
      </c>
      <c r="L1184">
        <v>0</v>
      </c>
      <c r="M1184">
        <v>0</v>
      </c>
    </row>
    <row r="1185" spans="1:13">
      <c r="A1185">
        <v>752</v>
      </c>
      <c r="B1185">
        <v>53</v>
      </c>
      <c r="C1185">
        <v>28</v>
      </c>
      <c r="D1185">
        <v>98</v>
      </c>
      <c r="E1185">
        <v>1</v>
      </c>
      <c r="F1185">
        <v>1.3</v>
      </c>
      <c r="G1185">
        <v>1</v>
      </c>
      <c r="H1185">
        <v>355</v>
      </c>
      <c r="I1185">
        <v>0</v>
      </c>
      <c r="J1185">
        <v>0</v>
      </c>
      <c r="K1185">
        <v>1</v>
      </c>
      <c r="L1185">
        <v>0</v>
      </c>
      <c r="M1185">
        <v>0</v>
      </c>
    </row>
    <row r="1186" spans="1:13">
      <c r="A1186">
        <v>4493</v>
      </c>
      <c r="B1186">
        <v>56</v>
      </c>
      <c r="C1186">
        <v>26</v>
      </c>
      <c r="D1186">
        <v>91</v>
      </c>
      <c r="E1186">
        <v>1</v>
      </c>
      <c r="F1186">
        <v>3</v>
      </c>
      <c r="G1186">
        <v>1</v>
      </c>
      <c r="H1186">
        <v>0</v>
      </c>
      <c r="I1186">
        <v>0</v>
      </c>
      <c r="J1186">
        <v>0</v>
      </c>
      <c r="K1186">
        <v>1</v>
      </c>
      <c r="L1186">
        <v>1</v>
      </c>
      <c r="M1186">
        <v>0</v>
      </c>
    </row>
    <row r="1187" spans="1:13">
      <c r="A1187">
        <v>4582</v>
      </c>
      <c r="B1187">
        <v>37</v>
      </c>
      <c r="C1187">
        <v>13</v>
      </c>
      <c r="D1187">
        <v>59</v>
      </c>
      <c r="E1187">
        <v>1</v>
      </c>
      <c r="F1187">
        <v>1.5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1</v>
      </c>
      <c r="M1187">
        <v>0</v>
      </c>
    </row>
    <row r="1188" spans="1:13">
      <c r="A1188">
        <v>758</v>
      </c>
      <c r="B1188">
        <v>52</v>
      </c>
      <c r="C1188">
        <v>28</v>
      </c>
      <c r="D1188">
        <v>81</v>
      </c>
      <c r="E1188">
        <v>3</v>
      </c>
      <c r="F1188">
        <v>1.8</v>
      </c>
      <c r="G1188">
        <v>1</v>
      </c>
      <c r="H1188">
        <v>0</v>
      </c>
      <c r="I1188">
        <v>1</v>
      </c>
      <c r="J1188">
        <v>0</v>
      </c>
      <c r="K1188">
        <v>0</v>
      </c>
      <c r="L1188">
        <v>0</v>
      </c>
      <c r="M1188">
        <v>0</v>
      </c>
    </row>
    <row r="1189" spans="1:13">
      <c r="A1189">
        <v>2847</v>
      </c>
      <c r="B1189">
        <v>67</v>
      </c>
      <c r="C1189">
        <v>43</v>
      </c>
      <c r="D1189">
        <v>105</v>
      </c>
      <c r="E1189">
        <v>4</v>
      </c>
      <c r="F1189">
        <v>1.7</v>
      </c>
      <c r="G1189">
        <v>1</v>
      </c>
      <c r="H1189">
        <v>0</v>
      </c>
      <c r="I1189">
        <v>0</v>
      </c>
      <c r="J1189">
        <v>0</v>
      </c>
      <c r="K1189">
        <v>1</v>
      </c>
      <c r="L1189">
        <v>0</v>
      </c>
      <c r="M1189">
        <v>0</v>
      </c>
    </row>
    <row r="1190" spans="1:13">
      <c r="A1190">
        <v>504</v>
      </c>
      <c r="B1190">
        <v>31</v>
      </c>
      <c r="C1190">
        <v>5</v>
      </c>
      <c r="D1190">
        <v>39</v>
      </c>
      <c r="E1190">
        <v>4</v>
      </c>
      <c r="F1190">
        <v>1.8</v>
      </c>
      <c r="G1190">
        <v>1</v>
      </c>
      <c r="H1190">
        <v>185</v>
      </c>
      <c r="I1190">
        <v>0</v>
      </c>
      <c r="J1190">
        <v>0</v>
      </c>
      <c r="K1190">
        <v>0</v>
      </c>
      <c r="L1190">
        <v>1</v>
      </c>
      <c r="M1190">
        <v>0</v>
      </c>
    </row>
    <row r="1191" spans="1:13">
      <c r="A1191">
        <v>3356</v>
      </c>
      <c r="B1191">
        <v>49</v>
      </c>
      <c r="C1191">
        <v>23</v>
      </c>
      <c r="D1191">
        <v>93</v>
      </c>
      <c r="E1191">
        <v>1</v>
      </c>
      <c r="F1191">
        <v>2.4</v>
      </c>
      <c r="G1191">
        <v>0</v>
      </c>
      <c r="H1191">
        <v>0</v>
      </c>
      <c r="I1191">
        <v>0</v>
      </c>
      <c r="J1191">
        <v>0</v>
      </c>
      <c r="K1191">
        <v>1</v>
      </c>
      <c r="L1191">
        <v>1</v>
      </c>
      <c r="M1191">
        <v>0</v>
      </c>
    </row>
    <row r="1192" spans="1:13">
      <c r="A1192">
        <v>4566</v>
      </c>
      <c r="B1192">
        <v>33</v>
      </c>
      <c r="C1192">
        <v>8</v>
      </c>
      <c r="D1192">
        <v>120</v>
      </c>
      <c r="E1192">
        <v>2</v>
      </c>
      <c r="F1192">
        <v>4.2</v>
      </c>
      <c r="G1192">
        <v>1</v>
      </c>
      <c r="H1192">
        <v>76</v>
      </c>
      <c r="I1192">
        <v>0</v>
      </c>
      <c r="J1192">
        <v>0</v>
      </c>
      <c r="K1192">
        <v>0</v>
      </c>
      <c r="L1192">
        <v>1</v>
      </c>
      <c r="M1192">
        <v>1</v>
      </c>
    </row>
    <row r="1193" spans="1:13">
      <c r="A1193">
        <v>2855</v>
      </c>
      <c r="B1193">
        <v>49</v>
      </c>
      <c r="C1193">
        <v>24</v>
      </c>
      <c r="D1193">
        <v>79</v>
      </c>
      <c r="E1193">
        <v>4</v>
      </c>
      <c r="F1193">
        <v>3.6</v>
      </c>
      <c r="G1193">
        <v>1</v>
      </c>
      <c r="H1193">
        <v>212</v>
      </c>
      <c r="I1193">
        <v>0</v>
      </c>
      <c r="J1193">
        <v>0</v>
      </c>
      <c r="K1193">
        <v>1</v>
      </c>
      <c r="L1193">
        <v>0</v>
      </c>
      <c r="M1193">
        <v>0</v>
      </c>
    </row>
    <row r="1194" spans="1:13">
      <c r="A1194">
        <v>234</v>
      </c>
      <c r="B1194">
        <v>62</v>
      </c>
      <c r="C1194">
        <v>37</v>
      </c>
      <c r="D1194">
        <v>58</v>
      </c>
      <c r="E1194">
        <v>4</v>
      </c>
      <c r="F1194">
        <v>1.7</v>
      </c>
      <c r="G1194">
        <v>0</v>
      </c>
      <c r="H1194">
        <v>0</v>
      </c>
      <c r="I1194">
        <v>0</v>
      </c>
      <c r="J1194">
        <v>0</v>
      </c>
      <c r="K1194">
        <v>1</v>
      </c>
      <c r="L1194">
        <v>0</v>
      </c>
      <c r="M1194">
        <v>0</v>
      </c>
    </row>
    <row r="1195" spans="1:13">
      <c r="A1195">
        <v>1210</v>
      </c>
      <c r="B1195">
        <v>46</v>
      </c>
      <c r="C1195">
        <v>21</v>
      </c>
      <c r="D1195">
        <v>52</v>
      </c>
      <c r="E1195">
        <v>3</v>
      </c>
      <c r="F1195">
        <v>2.7</v>
      </c>
      <c r="G1195">
        <v>1</v>
      </c>
      <c r="H1195">
        <v>228</v>
      </c>
      <c r="I1195">
        <v>0</v>
      </c>
      <c r="J1195">
        <v>0</v>
      </c>
      <c r="K1195">
        <v>0</v>
      </c>
      <c r="L1195">
        <v>1</v>
      </c>
      <c r="M1195">
        <v>0</v>
      </c>
    </row>
    <row r="1196" spans="1:13">
      <c r="A1196">
        <v>4292</v>
      </c>
      <c r="B1196">
        <v>46</v>
      </c>
      <c r="C1196">
        <v>21</v>
      </c>
      <c r="D1196">
        <v>34</v>
      </c>
      <c r="E1196">
        <v>1</v>
      </c>
      <c r="F1196">
        <v>0.1</v>
      </c>
      <c r="G1196">
        <v>0</v>
      </c>
      <c r="H1196">
        <v>124</v>
      </c>
      <c r="I1196">
        <v>0</v>
      </c>
      <c r="J1196">
        <v>0</v>
      </c>
      <c r="K1196">
        <v>1</v>
      </c>
      <c r="L1196">
        <v>0</v>
      </c>
      <c r="M1196">
        <v>0</v>
      </c>
    </row>
    <row r="1197" spans="1:13">
      <c r="A1197">
        <v>3391</v>
      </c>
      <c r="B1197">
        <v>29</v>
      </c>
      <c r="C1197">
        <v>3</v>
      </c>
      <c r="D1197">
        <v>73</v>
      </c>
      <c r="E1197">
        <v>3</v>
      </c>
      <c r="F1197">
        <v>0.3</v>
      </c>
      <c r="G1197">
        <v>1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</row>
    <row r="1198" spans="1:13">
      <c r="A1198">
        <v>4469</v>
      </c>
      <c r="B1198">
        <v>67</v>
      </c>
      <c r="C1198">
        <v>42</v>
      </c>
      <c r="D1198">
        <v>51</v>
      </c>
      <c r="E1198">
        <v>3</v>
      </c>
      <c r="F1198">
        <v>2.2000000000000002</v>
      </c>
      <c r="G1198">
        <v>0</v>
      </c>
      <c r="H1198">
        <v>0</v>
      </c>
      <c r="I1198">
        <v>0</v>
      </c>
      <c r="J1198">
        <v>0</v>
      </c>
      <c r="K1198">
        <v>1</v>
      </c>
      <c r="L1198">
        <v>1</v>
      </c>
      <c r="M1198">
        <v>0</v>
      </c>
    </row>
    <row r="1199" spans="1:13">
      <c r="A1199">
        <v>1926</v>
      </c>
      <c r="B1199">
        <v>43</v>
      </c>
      <c r="C1199">
        <v>19</v>
      </c>
      <c r="D1199">
        <v>81</v>
      </c>
      <c r="E1199">
        <v>1</v>
      </c>
      <c r="F1199">
        <v>0.3</v>
      </c>
      <c r="G1199">
        <v>0</v>
      </c>
      <c r="H1199">
        <v>218</v>
      </c>
      <c r="I1199">
        <v>0</v>
      </c>
      <c r="J1199">
        <v>0</v>
      </c>
      <c r="K1199">
        <v>1</v>
      </c>
      <c r="L1199">
        <v>0</v>
      </c>
      <c r="M1199">
        <v>0</v>
      </c>
    </row>
    <row r="1200" spans="1:13">
      <c r="A1200">
        <v>3624</v>
      </c>
      <c r="B1200">
        <v>28</v>
      </c>
      <c r="C1200">
        <v>3</v>
      </c>
      <c r="D1200">
        <v>45</v>
      </c>
      <c r="E1200">
        <v>4</v>
      </c>
      <c r="F1200">
        <v>1.7</v>
      </c>
      <c r="G1200">
        <v>1</v>
      </c>
      <c r="H1200">
        <v>95</v>
      </c>
      <c r="I1200">
        <v>0</v>
      </c>
      <c r="J1200">
        <v>0</v>
      </c>
      <c r="K1200">
        <v>0</v>
      </c>
      <c r="L1200">
        <v>0</v>
      </c>
      <c r="M1200">
        <v>0</v>
      </c>
    </row>
    <row r="1201" spans="1:13">
      <c r="A1201">
        <v>143</v>
      </c>
      <c r="B1201">
        <v>33</v>
      </c>
      <c r="C1201">
        <v>9</v>
      </c>
      <c r="D1201">
        <v>48</v>
      </c>
      <c r="E1201">
        <v>1</v>
      </c>
      <c r="F1201">
        <v>2.1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1</v>
      </c>
      <c r="M1201">
        <v>0</v>
      </c>
    </row>
    <row r="1202" spans="1:13">
      <c r="A1202">
        <v>4930</v>
      </c>
      <c r="B1202">
        <v>62</v>
      </c>
      <c r="C1202">
        <v>36</v>
      </c>
      <c r="D1202">
        <v>39</v>
      </c>
      <c r="E1202">
        <v>2</v>
      </c>
      <c r="F1202">
        <v>0.3</v>
      </c>
      <c r="G1202">
        <v>0</v>
      </c>
      <c r="H1202">
        <v>0</v>
      </c>
      <c r="I1202">
        <v>0</v>
      </c>
      <c r="J1202">
        <v>0</v>
      </c>
      <c r="K1202">
        <v>1</v>
      </c>
      <c r="L1202">
        <v>0</v>
      </c>
      <c r="M1202">
        <v>0</v>
      </c>
    </row>
    <row r="1203" spans="1:13">
      <c r="A1203">
        <v>795</v>
      </c>
      <c r="B1203">
        <v>54</v>
      </c>
      <c r="C1203">
        <v>29</v>
      </c>
      <c r="D1203">
        <v>44</v>
      </c>
      <c r="E1203">
        <v>2</v>
      </c>
      <c r="F1203">
        <v>2.2999999999999998</v>
      </c>
      <c r="G1203">
        <v>1</v>
      </c>
      <c r="H1203">
        <v>0</v>
      </c>
      <c r="I1203">
        <v>0</v>
      </c>
      <c r="J1203">
        <v>0</v>
      </c>
      <c r="K1203">
        <v>1</v>
      </c>
      <c r="L1203">
        <v>0</v>
      </c>
      <c r="M1203">
        <v>0</v>
      </c>
    </row>
    <row r="1204" spans="1:13">
      <c r="A1204">
        <v>2653</v>
      </c>
      <c r="B1204">
        <v>24</v>
      </c>
      <c r="C1204">
        <v>0</v>
      </c>
      <c r="D1204">
        <v>44</v>
      </c>
      <c r="E1204">
        <v>4</v>
      </c>
      <c r="F1204">
        <v>1.6</v>
      </c>
      <c r="G1204">
        <v>0</v>
      </c>
      <c r="H1204">
        <v>180</v>
      </c>
      <c r="I1204">
        <v>0</v>
      </c>
      <c r="J1204">
        <v>0</v>
      </c>
      <c r="K1204">
        <v>1</v>
      </c>
      <c r="L1204">
        <v>0</v>
      </c>
      <c r="M1204">
        <v>0</v>
      </c>
    </row>
    <row r="1205" spans="1:13">
      <c r="A1205">
        <v>2512</v>
      </c>
      <c r="B1205">
        <v>51</v>
      </c>
      <c r="C1205">
        <v>27</v>
      </c>
      <c r="D1205">
        <v>92</v>
      </c>
      <c r="E1205">
        <v>4</v>
      </c>
      <c r="F1205">
        <v>3</v>
      </c>
      <c r="G1205">
        <v>0</v>
      </c>
      <c r="H1205">
        <v>0</v>
      </c>
      <c r="I1205">
        <v>0</v>
      </c>
      <c r="J1205">
        <v>1</v>
      </c>
      <c r="K1205">
        <v>1</v>
      </c>
      <c r="L1205">
        <v>1</v>
      </c>
      <c r="M1205">
        <v>1</v>
      </c>
    </row>
    <row r="1206" spans="1:13">
      <c r="A1206">
        <v>4775</v>
      </c>
      <c r="B1206">
        <v>56</v>
      </c>
      <c r="C1206">
        <v>32</v>
      </c>
      <c r="D1206">
        <v>22</v>
      </c>
      <c r="E1206">
        <v>1</v>
      </c>
      <c r="F1206">
        <v>1.2</v>
      </c>
      <c r="G1206">
        <v>1</v>
      </c>
      <c r="H1206">
        <v>0</v>
      </c>
      <c r="I1206">
        <v>0</v>
      </c>
      <c r="J1206">
        <v>0</v>
      </c>
      <c r="K1206">
        <v>1</v>
      </c>
      <c r="L1206">
        <v>1</v>
      </c>
      <c r="M1206">
        <v>0</v>
      </c>
    </row>
    <row r="1207" spans="1:13">
      <c r="A1207">
        <v>2171</v>
      </c>
      <c r="B1207">
        <v>39</v>
      </c>
      <c r="C1207">
        <v>13</v>
      </c>
      <c r="D1207">
        <v>52</v>
      </c>
      <c r="E1207">
        <v>3</v>
      </c>
      <c r="F1207">
        <v>0.5</v>
      </c>
      <c r="G1207">
        <v>1</v>
      </c>
      <c r="H1207">
        <v>0</v>
      </c>
      <c r="I1207">
        <v>1</v>
      </c>
      <c r="J1207">
        <v>0</v>
      </c>
      <c r="K1207">
        <v>0</v>
      </c>
      <c r="L1207">
        <v>1</v>
      </c>
      <c r="M1207">
        <v>0</v>
      </c>
    </row>
    <row r="1208" spans="1:13">
      <c r="A1208">
        <v>1425</v>
      </c>
      <c r="B1208">
        <v>29</v>
      </c>
      <c r="C1208">
        <v>3</v>
      </c>
      <c r="D1208">
        <v>92</v>
      </c>
      <c r="E1208">
        <v>2</v>
      </c>
      <c r="F1208">
        <v>1.3</v>
      </c>
      <c r="G1208">
        <v>0</v>
      </c>
      <c r="H1208">
        <v>287</v>
      </c>
      <c r="I1208">
        <v>0</v>
      </c>
      <c r="J1208">
        <v>0</v>
      </c>
      <c r="K1208">
        <v>1</v>
      </c>
      <c r="L1208">
        <v>0</v>
      </c>
      <c r="M1208">
        <v>0</v>
      </c>
    </row>
    <row r="1209" spans="1:13">
      <c r="A1209">
        <v>4171</v>
      </c>
      <c r="B1209">
        <v>31</v>
      </c>
      <c r="C1209">
        <v>7</v>
      </c>
      <c r="D1209">
        <v>44</v>
      </c>
      <c r="E1209">
        <v>1</v>
      </c>
      <c r="F1209">
        <v>1.2</v>
      </c>
      <c r="G1209">
        <v>0</v>
      </c>
      <c r="H1209">
        <v>0</v>
      </c>
      <c r="I1209">
        <v>0</v>
      </c>
      <c r="J1209">
        <v>0</v>
      </c>
      <c r="K1209">
        <v>1</v>
      </c>
      <c r="L1209">
        <v>1</v>
      </c>
      <c r="M1209">
        <v>0</v>
      </c>
    </row>
    <row r="1210" spans="1:13">
      <c r="A1210">
        <v>4952</v>
      </c>
      <c r="B1210">
        <v>53</v>
      </c>
      <c r="C1210">
        <v>27</v>
      </c>
      <c r="D1210">
        <v>65</v>
      </c>
      <c r="E1210">
        <v>1</v>
      </c>
      <c r="F1210">
        <v>2.2000000000000002</v>
      </c>
      <c r="G1210">
        <v>1</v>
      </c>
      <c r="H1210">
        <v>0</v>
      </c>
      <c r="I1210">
        <v>0</v>
      </c>
      <c r="J1210">
        <v>0</v>
      </c>
      <c r="K1210">
        <v>1</v>
      </c>
      <c r="L1210">
        <v>1</v>
      </c>
      <c r="M1210">
        <v>0</v>
      </c>
    </row>
    <row r="1211" spans="1:13">
      <c r="A1211">
        <v>4579</v>
      </c>
      <c r="B1211">
        <v>45</v>
      </c>
      <c r="C1211">
        <v>20</v>
      </c>
      <c r="D1211">
        <v>90</v>
      </c>
      <c r="E1211">
        <v>4</v>
      </c>
      <c r="F1211">
        <v>1.1000000000000001</v>
      </c>
      <c r="G1211">
        <v>1</v>
      </c>
      <c r="H1211">
        <v>0</v>
      </c>
      <c r="I1211">
        <v>0</v>
      </c>
      <c r="J1211">
        <v>0</v>
      </c>
      <c r="K1211">
        <v>1</v>
      </c>
      <c r="L1211">
        <v>1</v>
      </c>
      <c r="M1211">
        <v>0</v>
      </c>
    </row>
    <row r="1212" spans="1:13">
      <c r="A1212">
        <v>4950</v>
      </c>
      <c r="B1212">
        <v>29</v>
      </c>
      <c r="C1212">
        <v>5</v>
      </c>
      <c r="D1212">
        <v>64</v>
      </c>
      <c r="E1212">
        <v>4</v>
      </c>
      <c r="F1212">
        <v>0</v>
      </c>
      <c r="G1212">
        <v>0</v>
      </c>
      <c r="H1212">
        <v>249</v>
      </c>
      <c r="I1212">
        <v>0</v>
      </c>
      <c r="J1212">
        <v>0</v>
      </c>
      <c r="K1212">
        <v>0</v>
      </c>
      <c r="L1212">
        <v>1</v>
      </c>
      <c r="M1212">
        <v>0</v>
      </c>
    </row>
    <row r="1213" spans="1:13">
      <c r="A1213">
        <v>1474</v>
      </c>
      <c r="B1213">
        <v>65</v>
      </c>
      <c r="C1213">
        <v>35</v>
      </c>
      <c r="D1213">
        <v>23</v>
      </c>
      <c r="E1213">
        <v>1</v>
      </c>
      <c r="F1213">
        <v>1.5</v>
      </c>
      <c r="G1213">
        <v>1</v>
      </c>
      <c r="H1213">
        <v>0</v>
      </c>
      <c r="I1213">
        <v>0</v>
      </c>
      <c r="J1213">
        <v>0</v>
      </c>
      <c r="K1213">
        <v>1</v>
      </c>
      <c r="L1213">
        <v>0</v>
      </c>
      <c r="M1213">
        <v>0</v>
      </c>
    </row>
    <row r="1214" spans="1:13">
      <c r="A1214">
        <v>4768</v>
      </c>
      <c r="B1214">
        <v>35</v>
      </c>
      <c r="C1214">
        <v>9</v>
      </c>
      <c r="D1214">
        <v>45</v>
      </c>
      <c r="E1214">
        <v>3</v>
      </c>
      <c r="F1214">
        <v>0.9</v>
      </c>
      <c r="G1214">
        <v>0</v>
      </c>
      <c r="H1214">
        <v>101</v>
      </c>
      <c r="I1214">
        <v>1</v>
      </c>
      <c r="J1214">
        <v>0</v>
      </c>
      <c r="K1214">
        <v>0</v>
      </c>
      <c r="L1214">
        <v>0</v>
      </c>
      <c r="M1214">
        <v>0</v>
      </c>
    </row>
    <row r="1215" spans="1:13">
      <c r="A1215">
        <v>4310</v>
      </c>
      <c r="B1215">
        <v>34</v>
      </c>
      <c r="C1215">
        <v>8</v>
      </c>
      <c r="D1215">
        <v>188</v>
      </c>
      <c r="E1215">
        <v>1</v>
      </c>
      <c r="F1215">
        <v>2.9</v>
      </c>
      <c r="G1215">
        <v>1</v>
      </c>
      <c r="H1215">
        <v>0</v>
      </c>
      <c r="I1215">
        <v>0</v>
      </c>
      <c r="J1215">
        <v>0</v>
      </c>
      <c r="K1215">
        <v>1</v>
      </c>
      <c r="L1215">
        <v>0</v>
      </c>
      <c r="M1215">
        <v>1</v>
      </c>
    </row>
    <row r="1216" spans="1:13">
      <c r="A1216">
        <v>2867</v>
      </c>
      <c r="B1216">
        <v>46</v>
      </c>
      <c r="C1216">
        <v>22</v>
      </c>
      <c r="D1216">
        <v>141</v>
      </c>
      <c r="E1216">
        <v>2</v>
      </c>
      <c r="F1216">
        <v>3.3</v>
      </c>
      <c r="G1216">
        <v>0</v>
      </c>
      <c r="H1216">
        <v>0</v>
      </c>
      <c r="I1216">
        <v>1</v>
      </c>
      <c r="J1216">
        <v>1</v>
      </c>
      <c r="K1216">
        <v>1</v>
      </c>
      <c r="L1216">
        <v>1</v>
      </c>
      <c r="M1216">
        <v>0</v>
      </c>
    </row>
    <row r="1217" spans="1:13">
      <c r="A1217">
        <v>3895</v>
      </c>
      <c r="B1217">
        <v>32</v>
      </c>
      <c r="C1217">
        <v>6</v>
      </c>
      <c r="D1217">
        <v>44</v>
      </c>
      <c r="E1217">
        <v>1</v>
      </c>
      <c r="F1217">
        <v>0.3</v>
      </c>
      <c r="G1217">
        <v>0</v>
      </c>
      <c r="H1217">
        <v>81</v>
      </c>
      <c r="I1217">
        <v>0</v>
      </c>
      <c r="J1217">
        <v>0</v>
      </c>
      <c r="K1217">
        <v>1</v>
      </c>
      <c r="L1217">
        <v>1</v>
      </c>
      <c r="M1217">
        <v>0</v>
      </c>
    </row>
    <row r="1218" spans="1:13">
      <c r="A1218">
        <v>1024</v>
      </c>
      <c r="B1218">
        <v>45</v>
      </c>
      <c r="C1218">
        <v>20</v>
      </c>
      <c r="D1218">
        <v>109</v>
      </c>
      <c r="E1218">
        <v>1</v>
      </c>
      <c r="F1218">
        <v>7</v>
      </c>
      <c r="G1218">
        <v>0</v>
      </c>
      <c r="H1218">
        <v>366</v>
      </c>
      <c r="I1218">
        <v>0</v>
      </c>
      <c r="J1218">
        <v>0</v>
      </c>
      <c r="K1218">
        <v>1</v>
      </c>
      <c r="L1218">
        <v>0</v>
      </c>
      <c r="M1218">
        <v>0</v>
      </c>
    </row>
    <row r="1219" spans="1:13">
      <c r="A1219">
        <v>1234</v>
      </c>
      <c r="B1219">
        <v>53</v>
      </c>
      <c r="C1219">
        <v>29</v>
      </c>
      <c r="D1219">
        <v>22</v>
      </c>
      <c r="E1219">
        <v>2</v>
      </c>
      <c r="F1219">
        <v>0.4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0</v>
      </c>
      <c r="M1219">
        <v>0</v>
      </c>
    </row>
    <row r="1220" spans="1:13">
      <c r="A1220">
        <v>2905</v>
      </c>
      <c r="B1220">
        <v>56</v>
      </c>
      <c r="C1220">
        <v>32</v>
      </c>
      <c r="D1220">
        <v>190</v>
      </c>
      <c r="E1220">
        <v>3</v>
      </c>
      <c r="F1220">
        <v>2.2000000000000002</v>
      </c>
      <c r="G1220">
        <v>0</v>
      </c>
      <c r="H1220">
        <v>0</v>
      </c>
      <c r="I1220">
        <v>0</v>
      </c>
      <c r="J1220">
        <v>1</v>
      </c>
      <c r="K1220">
        <v>1</v>
      </c>
      <c r="L1220">
        <v>0</v>
      </c>
      <c r="M1220">
        <v>1</v>
      </c>
    </row>
    <row r="1221" spans="1:13">
      <c r="A1221">
        <v>4693</v>
      </c>
      <c r="B1221">
        <v>59</v>
      </c>
      <c r="C1221">
        <v>35</v>
      </c>
      <c r="D1221">
        <v>32</v>
      </c>
      <c r="E1221">
        <v>3</v>
      </c>
      <c r="F1221">
        <v>0.4</v>
      </c>
      <c r="G1221">
        <v>1</v>
      </c>
      <c r="H1221">
        <v>0</v>
      </c>
      <c r="I1221">
        <v>0</v>
      </c>
      <c r="J1221">
        <v>0</v>
      </c>
      <c r="K1221">
        <v>0</v>
      </c>
      <c r="L1221">
        <v>1</v>
      </c>
      <c r="M1221">
        <v>0</v>
      </c>
    </row>
    <row r="1222" spans="1:13">
      <c r="A1222">
        <v>3472</v>
      </c>
      <c r="B1222">
        <v>50</v>
      </c>
      <c r="C1222">
        <v>25</v>
      </c>
      <c r="D1222">
        <v>38</v>
      </c>
      <c r="E1222">
        <v>1</v>
      </c>
      <c r="F1222">
        <v>1.4</v>
      </c>
      <c r="G1222">
        <v>1</v>
      </c>
      <c r="H1222">
        <v>0</v>
      </c>
      <c r="I1222">
        <v>0</v>
      </c>
      <c r="J1222">
        <v>0</v>
      </c>
      <c r="K1222">
        <v>1</v>
      </c>
      <c r="L1222">
        <v>0</v>
      </c>
      <c r="M1222">
        <v>0</v>
      </c>
    </row>
    <row r="1223" spans="1:13">
      <c r="A1223">
        <v>4147</v>
      </c>
      <c r="B1223">
        <v>53</v>
      </c>
      <c r="C1223">
        <v>28</v>
      </c>
      <c r="D1223">
        <v>85</v>
      </c>
      <c r="E1223">
        <v>1</v>
      </c>
      <c r="F1223">
        <v>1.3</v>
      </c>
      <c r="G1223">
        <v>1</v>
      </c>
      <c r="H1223">
        <v>118</v>
      </c>
      <c r="I1223">
        <v>0</v>
      </c>
      <c r="J1223">
        <v>0</v>
      </c>
      <c r="K1223">
        <v>1</v>
      </c>
      <c r="L1223">
        <v>0</v>
      </c>
      <c r="M1223">
        <v>0</v>
      </c>
    </row>
    <row r="1224" spans="1:13">
      <c r="A1224">
        <v>310</v>
      </c>
      <c r="B1224">
        <v>62</v>
      </c>
      <c r="C1224">
        <v>38</v>
      </c>
      <c r="D1224">
        <v>91</v>
      </c>
      <c r="E1224">
        <v>1</v>
      </c>
      <c r="F1224">
        <v>3.8</v>
      </c>
      <c r="G1224">
        <v>0</v>
      </c>
      <c r="H1224">
        <v>0</v>
      </c>
      <c r="I1224">
        <v>1</v>
      </c>
      <c r="J1224">
        <v>0</v>
      </c>
      <c r="K1224">
        <v>1</v>
      </c>
      <c r="L1224">
        <v>0</v>
      </c>
      <c r="M1224">
        <v>0</v>
      </c>
    </row>
    <row r="1225" spans="1:13">
      <c r="A1225">
        <v>367</v>
      </c>
      <c r="B1225">
        <v>50</v>
      </c>
      <c r="C1225">
        <v>24</v>
      </c>
      <c r="D1225">
        <v>35</v>
      </c>
      <c r="E1225">
        <v>1</v>
      </c>
      <c r="F1225">
        <v>0.3</v>
      </c>
      <c r="G1225">
        <v>1</v>
      </c>
      <c r="H1225">
        <v>0</v>
      </c>
      <c r="I1225">
        <v>0</v>
      </c>
      <c r="J1225">
        <v>0</v>
      </c>
      <c r="K1225">
        <v>1</v>
      </c>
      <c r="L1225">
        <v>0</v>
      </c>
      <c r="M1225">
        <v>0</v>
      </c>
    </row>
    <row r="1226" spans="1:13">
      <c r="A1226">
        <v>3553</v>
      </c>
      <c r="B1226">
        <v>51</v>
      </c>
      <c r="C1226">
        <v>27</v>
      </c>
      <c r="D1226">
        <v>22</v>
      </c>
      <c r="E1226">
        <v>4</v>
      </c>
      <c r="F1226">
        <v>0.5</v>
      </c>
      <c r="G1226">
        <v>1</v>
      </c>
      <c r="H1226">
        <v>0</v>
      </c>
      <c r="I1226">
        <v>0</v>
      </c>
      <c r="J1226">
        <v>0</v>
      </c>
      <c r="K1226">
        <v>1</v>
      </c>
      <c r="L1226">
        <v>1</v>
      </c>
      <c r="M1226">
        <v>0</v>
      </c>
    </row>
    <row r="1227" spans="1:13">
      <c r="A1227">
        <v>1099</v>
      </c>
      <c r="B1227">
        <v>46</v>
      </c>
      <c r="C1227">
        <v>20</v>
      </c>
      <c r="D1227">
        <v>114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1</v>
      </c>
      <c r="L1227">
        <v>1</v>
      </c>
      <c r="M1227">
        <v>0</v>
      </c>
    </row>
    <row r="1228" spans="1:13">
      <c r="A1228">
        <v>1882</v>
      </c>
      <c r="B1228">
        <v>46</v>
      </c>
      <c r="C1228">
        <v>19</v>
      </c>
      <c r="D1228">
        <v>82</v>
      </c>
      <c r="E1228">
        <v>3</v>
      </c>
      <c r="F1228">
        <v>2.67</v>
      </c>
      <c r="G1228">
        <v>1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</row>
    <row r="1229" spans="1:13">
      <c r="A1229">
        <v>1805</v>
      </c>
      <c r="B1229">
        <v>40</v>
      </c>
      <c r="C1229">
        <v>16</v>
      </c>
      <c r="D1229">
        <v>64</v>
      </c>
      <c r="E1229">
        <v>4</v>
      </c>
      <c r="F1229">
        <v>2.67</v>
      </c>
      <c r="G1229">
        <v>0</v>
      </c>
      <c r="H1229">
        <v>0</v>
      </c>
      <c r="I1229">
        <v>1</v>
      </c>
      <c r="J1229">
        <v>0</v>
      </c>
      <c r="K1229">
        <v>1</v>
      </c>
      <c r="L1229">
        <v>0</v>
      </c>
      <c r="M1229">
        <v>0</v>
      </c>
    </row>
    <row r="1230" spans="1:13">
      <c r="A1230">
        <v>2750</v>
      </c>
      <c r="B1230">
        <v>62</v>
      </c>
      <c r="C1230">
        <v>37</v>
      </c>
      <c r="D1230">
        <v>82</v>
      </c>
      <c r="E1230">
        <v>1</v>
      </c>
      <c r="F1230">
        <v>0.8</v>
      </c>
      <c r="G1230">
        <v>1</v>
      </c>
      <c r="H1230">
        <v>312</v>
      </c>
      <c r="I1230">
        <v>0</v>
      </c>
      <c r="J1230">
        <v>0</v>
      </c>
      <c r="K1230">
        <v>1</v>
      </c>
      <c r="L1230">
        <v>0</v>
      </c>
      <c r="M1230">
        <v>0</v>
      </c>
    </row>
    <row r="1231" spans="1:13">
      <c r="A1231">
        <v>293</v>
      </c>
      <c r="B1231">
        <v>30</v>
      </c>
      <c r="C1231">
        <v>5</v>
      </c>
      <c r="D1231">
        <v>38</v>
      </c>
      <c r="E1231">
        <v>4</v>
      </c>
      <c r="F1231">
        <v>0.8</v>
      </c>
      <c r="G1231">
        <v>0</v>
      </c>
      <c r="H1231">
        <v>129</v>
      </c>
      <c r="I1231">
        <v>0</v>
      </c>
      <c r="J1231">
        <v>0</v>
      </c>
      <c r="K1231">
        <v>1</v>
      </c>
      <c r="L1231">
        <v>1</v>
      </c>
      <c r="M1231">
        <v>0</v>
      </c>
    </row>
    <row r="1232" spans="1:13">
      <c r="A1232">
        <v>1159</v>
      </c>
      <c r="B1232">
        <v>41</v>
      </c>
      <c r="C1232">
        <v>16</v>
      </c>
      <c r="D1232">
        <v>99</v>
      </c>
      <c r="E1232">
        <v>1</v>
      </c>
      <c r="F1232">
        <v>1</v>
      </c>
      <c r="G1232">
        <v>1</v>
      </c>
      <c r="H1232">
        <v>0</v>
      </c>
      <c r="I1232">
        <v>0</v>
      </c>
      <c r="J1232">
        <v>0</v>
      </c>
      <c r="K1232">
        <v>1</v>
      </c>
      <c r="L1232">
        <v>0</v>
      </c>
      <c r="M1232">
        <v>0</v>
      </c>
    </row>
    <row r="1233" spans="1:13">
      <c r="A1233">
        <v>1350</v>
      </c>
      <c r="B1233">
        <v>26</v>
      </c>
      <c r="C1233">
        <v>2</v>
      </c>
      <c r="D1233">
        <v>171</v>
      </c>
      <c r="E1233">
        <v>3</v>
      </c>
      <c r="F1233">
        <v>6</v>
      </c>
      <c r="G1233">
        <v>1</v>
      </c>
      <c r="H1233">
        <v>0</v>
      </c>
      <c r="I1233">
        <v>0</v>
      </c>
      <c r="J1233">
        <v>0</v>
      </c>
      <c r="K1233">
        <v>1</v>
      </c>
      <c r="L1233">
        <v>0</v>
      </c>
      <c r="M1233">
        <v>1</v>
      </c>
    </row>
    <row r="1234" spans="1:13">
      <c r="A1234">
        <v>3489</v>
      </c>
      <c r="B1234">
        <v>40</v>
      </c>
      <c r="C1234">
        <v>15</v>
      </c>
      <c r="D1234">
        <v>51</v>
      </c>
      <c r="E1234">
        <v>2</v>
      </c>
      <c r="F1234">
        <v>1.1000000000000001</v>
      </c>
      <c r="G1234">
        <v>1</v>
      </c>
      <c r="H1234">
        <v>131</v>
      </c>
      <c r="I1234">
        <v>0</v>
      </c>
      <c r="J1234">
        <v>0</v>
      </c>
      <c r="K1234">
        <v>1</v>
      </c>
      <c r="L1234">
        <v>0</v>
      </c>
      <c r="M1234">
        <v>0</v>
      </c>
    </row>
    <row r="1235" spans="1:13">
      <c r="A1235">
        <v>4859</v>
      </c>
      <c r="B1235">
        <v>50</v>
      </c>
      <c r="C1235">
        <v>24</v>
      </c>
      <c r="D1235">
        <v>62</v>
      </c>
      <c r="E1235">
        <v>2</v>
      </c>
      <c r="F1235">
        <v>0.8</v>
      </c>
      <c r="G1235">
        <v>1</v>
      </c>
      <c r="H1235">
        <v>0</v>
      </c>
      <c r="I1235">
        <v>0</v>
      </c>
      <c r="J1235">
        <v>0</v>
      </c>
      <c r="K1235">
        <v>1</v>
      </c>
      <c r="L1235">
        <v>0</v>
      </c>
      <c r="M1235">
        <v>0</v>
      </c>
    </row>
    <row r="1236" spans="1:13">
      <c r="A1236">
        <v>1166</v>
      </c>
      <c r="B1236">
        <v>43</v>
      </c>
      <c r="C1236">
        <v>19</v>
      </c>
      <c r="D1236">
        <v>113</v>
      </c>
      <c r="E1236">
        <v>1</v>
      </c>
      <c r="F1236">
        <v>1.7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</row>
    <row r="1237" spans="1:13">
      <c r="A1237">
        <v>72</v>
      </c>
      <c r="B1237">
        <v>53</v>
      </c>
      <c r="C1237">
        <v>29</v>
      </c>
      <c r="D1237">
        <v>69</v>
      </c>
      <c r="E1237">
        <v>4</v>
      </c>
      <c r="F1237">
        <v>1</v>
      </c>
      <c r="G1237">
        <v>1</v>
      </c>
      <c r="H1237">
        <v>0</v>
      </c>
      <c r="I1237">
        <v>0</v>
      </c>
      <c r="J1237">
        <v>0</v>
      </c>
      <c r="K1237">
        <v>1</v>
      </c>
      <c r="L1237">
        <v>0</v>
      </c>
      <c r="M1237">
        <v>0</v>
      </c>
    </row>
    <row r="1238" spans="1:13">
      <c r="A1238">
        <v>3969</v>
      </c>
      <c r="B1238">
        <v>28</v>
      </c>
      <c r="C1238">
        <v>3</v>
      </c>
      <c r="D1238">
        <v>78</v>
      </c>
      <c r="E1238">
        <v>4</v>
      </c>
      <c r="F1238">
        <v>0.2</v>
      </c>
      <c r="G1238">
        <v>0</v>
      </c>
      <c r="H1238">
        <v>0</v>
      </c>
      <c r="I1238">
        <v>0</v>
      </c>
      <c r="J1238">
        <v>0</v>
      </c>
      <c r="K1238">
        <v>1</v>
      </c>
      <c r="L1238">
        <v>1</v>
      </c>
      <c r="M1238">
        <v>0</v>
      </c>
    </row>
    <row r="1239" spans="1:13">
      <c r="A1239">
        <v>505</v>
      </c>
      <c r="B1239">
        <v>40</v>
      </c>
      <c r="C1239">
        <v>10</v>
      </c>
      <c r="D1239">
        <v>44</v>
      </c>
      <c r="E1239">
        <v>3</v>
      </c>
      <c r="F1239">
        <v>2</v>
      </c>
      <c r="G1239">
        <v>1</v>
      </c>
      <c r="H1239">
        <v>0</v>
      </c>
      <c r="I1239">
        <v>0</v>
      </c>
      <c r="J1239">
        <v>0</v>
      </c>
      <c r="K1239">
        <v>1</v>
      </c>
      <c r="L1239">
        <v>0</v>
      </c>
      <c r="M1239">
        <v>0</v>
      </c>
    </row>
    <row r="1240" spans="1:13">
      <c r="A1240">
        <v>3189</v>
      </c>
      <c r="B1240">
        <v>55</v>
      </c>
      <c r="C1240">
        <v>25</v>
      </c>
      <c r="D1240">
        <v>90</v>
      </c>
      <c r="E1240">
        <v>2</v>
      </c>
      <c r="F1240">
        <v>4.5</v>
      </c>
      <c r="G1240">
        <v>1</v>
      </c>
      <c r="H1240">
        <v>0</v>
      </c>
      <c r="I1240">
        <v>0</v>
      </c>
      <c r="J1240">
        <v>0</v>
      </c>
      <c r="K1240">
        <v>0</v>
      </c>
      <c r="L1240">
        <v>1</v>
      </c>
      <c r="M1240">
        <v>0</v>
      </c>
    </row>
    <row r="1241" spans="1:13">
      <c r="A1241">
        <v>6</v>
      </c>
      <c r="B1241">
        <v>37</v>
      </c>
      <c r="C1241">
        <v>13</v>
      </c>
      <c r="D1241">
        <v>29</v>
      </c>
      <c r="E1241">
        <v>4</v>
      </c>
      <c r="F1241">
        <v>0.4</v>
      </c>
      <c r="G1241">
        <v>1</v>
      </c>
      <c r="H1241">
        <v>155</v>
      </c>
      <c r="I1241">
        <v>0</v>
      </c>
      <c r="J1241">
        <v>0</v>
      </c>
      <c r="K1241">
        <v>1</v>
      </c>
      <c r="L1241">
        <v>0</v>
      </c>
      <c r="M1241">
        <v>0</v>
      </c>
    </row>
    <row r="1242" spans="1:13">
      <c r="A1242">
        <v>333</v>
      </c>
      <c r="B1242">
        <v>59</v>
      </c>
      <c r="C1242">
        <v>33</v>
      </c>
      <c r="D1242">
        <v>42</v>
      </c>
      <c r="E1242">
        <v>1</v>
      </c>
      <c r="F1242">
        <v>0.8</v>
      </c>
      <c r="G1242">
        <v>1</v>
      </c>
      <c r="H1242">
        <v>0</v>
      </c>
      <c r="I1242">
        <v>0</v>
      </c>
      <c r="J1242">
        <v>0</v>
      </c>
      <c r="K1242">
        <v>1</v>
      </c>
      <c r="L1242">
        <v>0</v>
      </c>
      <c r="M1242">
        <v>0</v>
      </c>
    </row>
    <row r="1243" spans="1:13">
      <c r="A1243">
        <v>3909</v>
      </c>
      <c r="B1243">
        <v>24</v>
      </c>
      <c r="C1243">
        <v>0</v>
      </c>
      <c r="D1243">
        <v>44</v>
      </c>
      <c r="E1243">
        <v>3</v>
      </c>
      <c r="F1243">
        <v>0.1</v>
      </c>
      <c r="G1243">
        <v>1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</row>
    <row r="1244" spans="1:13">
      <c r="A1244">
        <v>3759</v>
      </c>
      <c r="B1244">
        <v>47</v>
      </c>
      <c r="C1244">
        <v>23</v>
      </c>
      <c r="D1244">
        <v>199</v>
      </c>
      <c r="E1244">
        <v>2</v>
      </c>
      <c r="F1244">
        <v>6.67</v>
      </c>
      <c r="G1244">
        <v>0</v>
      </c>
      <c r="H1244">
        <v>0</v>
      </c>
      <c r="I1244">
        <v>0</v>
      </c>
      <c r="J1244">
        <v>0</v>
      </c>
      <c r="K1244">
        <v>1</v>
      </c>
      <c r="L1244">
        <v>0</v>
      </c>
      <c r="M1244">
        <v>0</v>
      </c>
    </row>
    <row r="1245" spans="1:13">
      <c r="A1245">
        <v>130</v>
      </c>
      <c r="B1245">
        <v>41</v>
      </c>
      <c r="C1245">
        <v>16</v>
      </c>
      <c r="D1245">
        <v>70</v>
      </c>
      <c r="E1245">
        <v>3</v>
      </c>
      <c r="F1245">
        <v>0.5</v>
      </c>
      <c r="G1245">
        <v>1</v>
      </c>
      <c r="H1245">
        <v>0</v>
      </c>
      <c r="I1245">
        <v>0</v>
      </c>
      <c r="J1245">
        <v>0</v>
      </c>
      <c r="K1245">
        <v>0</v>
      </c>
      <c r="L1245">
        <v>1</v>
      </c>
      <c r="M1245">
        <v>0</v>
      </c>
    </row>
    <row r="1246" spans="1:13">
      <c r="A1246">
        <v>4179</v>
      </c>
      <c r="B1246">
        <v>59</v>
      </c>
      <c r="C1246">
        <v>35</v>
      </c>
      <c r="D1246">
        <v>88</v>
      </c>
      <c r="E1246">
        <v>2</v>
      </c>
      <c r="F1246">
        <v>1.6</v>
      </c>
      <c r="G1246">
        <v>0</v>
      </c>
      <c r="H1246">
        <v>278</v>
      </c>
      <c r="I1246">
        <v>0</v>
      </c>
      <c r="J1246">
        <v>0</v>
      </c>
      <c r="K1246">
        <v>0</v>
      </c>
      <c r="L1246">
        <v>0</v>
      </c>
      <c r="M1246">
        <v>0</v>
      </c>
    </row>
    <row r="1247" spans="1:13">
      <c r="A1247">
        <v>3120</v>
      </c>
      <c r="B1247">
        <v>61</v>
      </c>
      <c r="C1247">
        <v>36</v>
      </c>
      <c r="D1247">
        <v>54</v>
      </c>
      <c r="E1247">
        <v>3</v>
      </c>
      <c r="F1247">
        <v>0.9</v>
      </c>
      <c r="G1247">
        <v>1</v>
      </c>
      <c r="H1247">
        <v>179</v>
      </c>
      <c r="I1247">
        <v>0</v>
      </c>
      <c r="J1247">
        <v>0</v>
      </c>
      <c r="K1247">
        <v>1</v>
      </c>
      <c r="L1247">
        <v>0</v>
      </c>
      <c r="M1247">
        <v>0</v>
      </c>
    </row>
    <row r="1248" spans="1:13">
      <c r="A1248">
        <v>563</v>
      </c>
      <c r="B1248">
        <v>28</v>
      </c>
      <c r="C1248">
        <v>3</v>
      </c>
      <c r="D1248">
        <v>85</v>
      </c>
      <c r="E1248">
        <v>1</v>
      </c>
      <c r="F1248">
        <v>0.8</v>
      </c>
      <c r="G1248">
        <v>1</v>
      </c>
      <c r="H1248">
        <v>0</v>
      </c>
      <c r="I1248">
        <v>0</v>
      </c>
      <c r="J1248">
        <v>0</v>
      </c>
      <c r="K1248">
        <v>1</v>
      </c>
      <c r="L1248">
        <v>1</v>
      </c>
      <c r="M1248">
        <v>0</v>
      </c>
    </row>
    <row r="1249" spans="1:13">
      <c r="A1249">
        <v>1784</v>
      </c>
      <c r="B1249">
        <v>53</v>
      </c>
      <c r="C1249">
        <v>27</v>
      </c>
      <c r="D1249">
        <v>192</v>
      </c>
      <c r="E1249">
        <v>1</v>
      </c>
      <c r="F1249">
        <v>1.7</v>
      </c>
      <c r="G1249">
        <v>0</v>
      </c>
      <c r="H1249">
        <v>601</v>
      </c>
      <c r="I1249">
        <v>0</v>
      </c>
      <c r="J1249">
        <v>0</v>
      </c>
      <c r="K1249">
        <v>1</v>
      </c>
      <c r="L1249">
        <v>0</v>
      </c>
      <c r="M1249">
        <v>0</v>
      </c>
    </row>
    <row r="1250" spans="1:13">
      <c r="A1250">
        <v>1348</v>
      </c>
      <c r="B1250">
        <v>60</v>
      </c>
      <c r="C1250">
        <v>34</v>
      </c>
      <c r="D1250">
        <v>85</v>
      </c>
      <c r="E1250">
        <v>2</v>
      </c>
      <c r="F1250">
        <v>2</v>
      </c>
      <c r="G1250">
        <v>0</v>
      </c>
      <c r="H1250">
        <v>0</v>
      </c>
      <c r="I1250">
        <v>0</v>
      </c>
      <c r="J1250">
        <v>0</v>
      </c>
      <c r="K1250">
        <v>1</v>
      </c>
      <c r="L1250">
        <v>0</v>
      </c>
      <c r="M1250">
        <v>0</v>
      </c>
    </row>
    <row r="1251" spans="1:13">
      <c r="A1251">
        <v>4778</v>
      </c>
      <c r="B1251">
        <v>32</v>
      </c>
      <c r="C1251">
        <v>8</v>
      </c>
      <c r="D1251">
        <v>30</v>
      </c>
      <c r="E1251">
        <v>4</v>
      </c>
      <c r="F1251">
        <v>0.4</v>
      </c>
      <c r="G1251">
        <v>1</v>
      </c>
      <c r="H1251">
        <v>78</v>
      </c>
      <c r="I1251">
        <v>0</v>
      </c>
      <c r="J1251">
        <v>0</v>
      </c>
      <c r="K1251">
        <v>1</v>
      </c>
      <c r="L1251">
        <v>0</v>
      </c>
      <c r="M1251">
        <v>0</v>
      </c>
    </row>
    <row r="1252" spans="1:13">
      <c r="A1252">
        <v>4293</v>
      </c>
      <c r="B1252">
        <v>63</v>
      </c>
      <c r="C1252">
        <v>37</v>
      </c>
      <c r="D1252">
        <v>191</v>
      </c>
      <c r="E1252">
        <v>2</v>
      </c>
      <c r="F1252">
        <v>4.3</v>
      </c>
      <c r="G1252">
        <v>1</v>
      </c>
      <c r="H1252">
        <v>205</v>
      </c>
      <c r="I1252">
        <v>0</v>
      </c>
      <c r="J1252">
        <v>0</v>
      </c>
      <c r="K1252">
        <v>0</v>
      </c>
      <c r="L1252">
        <v>0</v>
      </c>
      <c r="M1252">
        <v>1</v>
      </c>
    </row>
    <row r="1253" spans="1:13">
      <c r="A1253">
        <v>2561</v>
      </c>
      <c r="B1253">
        <v>44</v>
      </c>
      <c r="C1253">
        <v>18</v>
      </c>
      <c r="D1253">
        <v>71</v>
      </c>
      <c r="E1253">
        <v>2</v>
      </c>
      <c r="F1253">
        <v>0.8</v>
      </c>
      <c r="G1253">
        <v>1</v>
      </c>
      <c r="H1253">
        <v>0</v>
      </c>
      <c r="I1253">
        <v>0</v>
      </c>
      <c r="J1253">
        <v>0</v>
      </c>
      <c r="K1253">
        <v>1</v>
      </c>
      <c r="L1253">
        <v>0</v>
      </c>
      <c r="M1253">
        <v>0</v>
      </c>
    </row>
    <row r="1254" spans="1:13">
      <c r="A1254">
        <v>3848</v>
      </c>
      <c r="B1254">
        <v>43</v>
      </c>
      <c r="C1254">
        <v>18</v>
      </c>
      <c r="D1254">
        <v>94</v>
      </c>
      <c r="E1254">
        <v>4</v>
      </c>
      <c r="F1254">
        <v>1.1000000000000001</v>
      </c>
      <c r="G1254">
        <v>1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</row>
    <row r="1255" spans="1:13">
      <c r="A1255">
        <v>3795</v>
      </c>
      <c r="B1255">
        <v>52</v>
      </c>
      <c r="C1255">
        <v>27</v>
      </c>
      <c r="D1255">
        <v>39</v>
      </c>
      <c r="E1255">
        <v>4</v>
      </c>
      <c r="F1255">
        <v>0.2</v>
      </c>
      <c r="G1255">
        <v>1</v>
      </c>
      <c r="H1255">
        <v>0</v>
      </c>
      <c r="I1255">
        <v>1</v>
      </c>
      <c r="J1255">
        <v>0</v>
      </c>
      <c r="K1255">
        <v>1</v>
      </c>
      <c r="L1255">
        <v>0</v>
      </c>
      <c r="M1255">
        <v>0</v>
      </c>
    </row>
    <row r="1256" spans="1:13">
      <c r="A1256">
        <v>762</v>
      </c>
      <c r="B1256">
        <v>48</v>
      </c>
      <c r="C1256">
        <v>24</v>
      </c>
      <c r="D1256">
        <v>84</v>
      </c>
      <c r="E1256">
        <v>3</v>
      </c>
      <c r="F1256">
        <v>0.7</v>
      </c>
      <c r="G1256">
        <v>0</v>
      </c>
      <c r="H1256">
        <v>166</v>
      </c>
      <c r="I1256">
        <v>0</v>
      </c>
      <c r="J1256">
        <v>0</v>
      </c>
      <c r="K1256">
        <v>1</v>
      </c>
      <c r="L1256">
        <v>0</v>
      </c>
      <c r="M1256">
        <v>0</v>
      </c>
    </row>
    <row r="1257" spans="1:13">
      <c r="A1257">
        <v>2106</v>
      </c>
      <c r="B1257">
        <v>31</v>
      </c>
      <c r="C1257">
        <v>5</v>
      </c>
      <c r="D1257">
        <v>49</v>
      </c>
      <c r="E1257">
        <v>4</v>
      </c>
      <c r="F1257">
        <v>1.8</v>
      </c>
      <c r="G1257">
        <v>1</v>
      </c>
      <c r="H1257">
        <v>0</v>
      </c>
      <c r="I1257">
        <v>0</v>
      </c>
      <c r="J1257">
        <v>0</v>
      </c>
      <c r="K1257">
        <v>1</v>
      </c>
      <c r="L1257">
        <v>1</v>
      </c>
      <c r="M1257">
        <v>0</v>
      </c>
    </row>
    <row r="1258" spans="1:13">
      <c r="A1258">
        <v>4667</v>
      </c>
      <c r="B1258">
        <v>34</v>
      </c>
      <c r="C1258">
        <v>9</v>
      </c>
      <c r="D1258">
        <v>72</v>
      </c>
      <c r="E1258">
        <v>3</v>
      </c>
      <c r="F1258">
        <v>2.2999999999999998</v>
      </c>
      <c r="G1258">
        <v>0</v>
      </c>
      <c r="H1258">
        <v>124</v>
      </c>
      <c r="I1258">
        <v>0</v>
      </c>
      <c r="J1258">
        <v>0</v>
      </c>
      <c r="K1258">
        <v>0</v>
      </c>
      <c r="L1258">
        <v>0</v>
      </c>
      <c r="M1258">
        <v>0</v>
      </c>
    </row>
    <row r="1259" spans="1:13">
      <c r="A1259">
        <v>3826</v>
      </c>
      <c r="B1259">
        <v>30</v>
      </c>
      <c r="C1259">
        <v>6</v>
      </c>
      <c r="D1259">
        <v>69</v>
      </c>
      <c r="E1259">
        <v>4</v>
      </c>
      <c r="F1259">
        <v>3.4</v>
      </c>
      <c r="G1259">
        <v>0</v>
      </c>
      <c r="H1259">
        <v>188</v>
      </c>
      <c r="I1259">
        <v>0</v>
      </c>
      <c r="J1259">
        <v>0</v>
      </c>
      <c r="K1259">
        <v>0</v>
      </c>
      <c r="L1259">
        <v>1</v>
      </c>
      <c r="M1259">
        <v>0</v>
      </c>
    </row>
    <row r="1260" spans="1:13">
      <c r="A1260">
        <v>1122</v>
      </c>
      <c r="B1260">
        <v>30</v>
      </c>
      <c r="C1260">
        <v>6</v>
      </c>
      <c r="D1260">
        <v>49</v>
      </c>
      <c r="E1260">
        <v>3</v>
      </c>
      <c r="F1260">
        <v>0.7</v>
      </c>
      <c r="G1260">
        <v>1</v>
      </c>
      <c r="H1260">
        <v>196</v>
      </c>
      <c r="I1260">
        <v>0</v>
      </c>
      <c r="J1260">
        <v>0</v>
      </c>
      <c r="K1260">
        <v>0</v>
      </c>
      <c r="L1260">
        <v>1</v>
      </c>
      <c r="M1260">
        <v>0</v>
      </c>
    </row>
    <row r="1261" spans="1:13">
      <c r="A1261">
        <v>4996</v>
      </c>
      <c r="B1261">
        <v>29</v>
      </c>
      <c r="C1261">
        <v>3</v>
      </c>
      <c r="D1261">
        <v>40</v>
      </c>
      <c r="E1261">
        <v>1</v>
      </c>
      <c r="F1261">
        <v>1.9</v>
      </c>
      <c r="G1261">
        <v>1</v>
      </c>
      <c r="H1261">
        <v>0</v>
      </c>
      <c r="I1261">
        <v>0</v>
      </c>
      <c r="J1261">
        <v>0</v>
      </c>
      <c r="K1261">
        <v>1</v>
      </c>
      <c r="L1261">
        <v>0</v>
      </c>
      <c r="M1261">
        <v>0</v>
      </c>
    </row>
    <row r="1262" spans="1:13">
      <c r="A1262">
        <v>4051</v>
      </c>
      <c r="B1262">
        <v>53</v>
      </c>
      <c r="C1262">
        <v>26</v>
      </c>
      <c r="D1262">
        <v>14</v>
      </c>
      <c r="E1262">
        <v>2</v>
      </c>
      <c r="F1262">
        <v>1</v>
      </c>
      <c r="G1262">
        <v>1</v>
      </c>
      <c r="H1262">
        <v>83</v>
      </c>
      <c r="I1262">
        <v>0</v>
      </c>
      <c r="J1262">
        <v>0</v>
      </c>
      <c r="K1262">
        <v>0</v>
      </c>
      <c r="L1262">
        <v>0</v>
      </c>
      <c r="M1262">
        <v>0</v>
      </c>
    </row>
    <row r="1263" spans="1:13">
      <c r="A1263">
        <v>1351</v>
      </c>
      <c r="B1263">
        <v>29</v>
      </c>
      <c r="C1263">
        <v>2</v>
      </c>
      <c r="D1263">
        <v>29</v>
      </c>
      <c r="E1263">
        <v>4</v>
      </c>
      <c r="F1263">
        <v>1.5</v>
      </c>
      <c r="G1263">
        <v>1</v>
      </c>
      <c r="H1263">
        <v>0</v>
      </c>
      <c r="I1263">
        <v>0</v>
      </c>
      <c r="J1263">
        <v>0</v>
      </c>
      <c r="K1263">
        <v>0</v>
      </c>
      <c r="L1263">
        <v>1</v>
      </c>
      <c r="M1263">
        <v>0</v>
      </c>
    </row>
    <row r="1264" spans="1:13">
      <c r="A1264">
        <v>3557</v>
      </c>
      <c r="B1264">
        <v>35</v>
      </c>
      <c r="C1264">
        <v>11</v>
      </c>
      <c r="D1264">
        <v>30</v>
      </c>
      <c r="E1264">
        <v>1</v>
      </c>
      <c r="F1264">
        <v>1.7</v>
      </c>
      <c r="G1264">
        <v>0</v>
      </c>
      <c r="H1264">
        <v>0</v>
      </c>
      <c r="I1264">
        <v>1</v>
      </c>
      <c r="J1264">
        <v>0</v>
      </c>
      <c r="K1264">
        <v>0</v>
      </c>
      <c r="L1264">
        <v>1</v>
      </c>
      <c r="M1264">
        <v>0</v>
      </c>
    </row>
    <row r="1265" spans="1:13">
      <c r="A1265">
        <v>1297</v>
      </c>
      <c r="B1265">
        <v>30</v>
      </c>
      <c r="C1265">
        <v>6</v>
      </c>
      <c r="D1265">
        <v>80</v>
      </c>
      <c r="E1265">
        <v>3</v>
      </c>
      <c r="F1265">
        <v>1.5</v>
      </c>
      <c r="G1265">
        <v>0</v>
      </c>
      <c r="H1265">
        <v>219</v>
      </c>
      <c r="I1265">
        <v>0</v>
      </c>
      <c r="J1265">
        <v>0</v>
      </c>
      <c r="K1265">
        <v>1</v>
      </c>
      <c r="L1265">
        <v>0</v>
      </c>
      <c r="M1265">
        <v>0</v>
      </c>
    </row>
    <row r="1266" spans="1:13">
      <c r="A1266">
        <v>1204</v>
      </c>
      <c r="B1266">
        <v>62</v>
      </c>
      <c r="C1266">
        <v>37</v>
      </c>
      <c r="D1266">
        <v>50</v>
      </c>
      <c r="E1266">
        <v>3</v>
      </c>
      <c r="F1266">
        <v>2.4</v>
      </c>
      <c r="G1266">
        <v>0</v>
      </c>
      <c r="H1266">
        <v>0</v>
      </c>
      <c r="I1266">
        <v>0</v>
      </c>
      <c r="J1266">
        <v>0</v>
      </c>
      <c r="K1266">
        <v>1</v>
      </c>
      <c r="L1266">
        <v>0</v>
      </c>
      <c r="M1266">
        <v>0</v>
      </c>
    </row>
    <row r="1267" spans="1:13">
      <c r="A1267">
        <v>1855</v>
      </c>
      <c r="B1267">
        <v>52</v>
      </c>
      <c r="C1267">
        <v>25</v>
      </c>
      <c r="D1267">
        <v>41</v>
      </c>
      <c r="E1267">
        <v>3</v>
      </c>
      <c r="F1267">
        <v>1</v>
      </c>
      <c r="G1267">
        <v>1</v>
      </c>
      <c r="H1267">
        <v>0</v>
      </c>
      <c r="I1267">
        <v>0</v>
      </c>
      <c r="J1267">
        <v>0</v>
      </c>
      <c r="K1267">
        <v>1</v>
      </c>
      <c r="L1267">
        <v>0</v>
      </c>
      <c r="M1267">
        <v>0</v>
      </c>
    </row>
    <row r="1268" spans="1:13">
      <c r="A1268">
        <v>2729</v>
      </c>
      <c r="B1268">
        <v>39</v>
      </c>
      <c r="C1268">
        <v>13</v>
      </c>
      <c r="D1268">
        <v>58</v>
      </c>
      <c r="E1268">
        <v>3</v>
      </c>
      <c r="F1268">
        <v>2.1</v>
      </c>
      <c r="G1268">
        <v>0</v>
      </c>
      <c r="H1268">
        <v>247</v>
      </c>
      <c r="I1268">
        <v>0</v>
      </c>
      <c r="J1268">
        <v>0</v>
      </c>
      <c r="K1268">
        <v>1</v>
      </c>
      <c r="L1268">
        <v>0</v>
      </c>
      <c r="M1268">
        <v>0</v>
      </c>
    </row>
    <row r="1269" spans="1:13">
      <c r="A1269">
        <v>1813</v>
      </c>
      <c r="B1269">
        <v>43</v>
      </c>
      <c r="C1269">
        <v>19</v>
      </c>
      <c r="D1269">
        <v>128</v>
      </c>
      <c r="E1269">
        <v>1</v>
      </c>
      <c r="F1269">
        <v>4.7</v>
      </c>
      <c r="G1269">
        <v>0</v>
      </c>
      <c r="H1269">
        <v>0</v>
      </c>
      <c r="I1269">
        <v>0</v>
      </c>
      <c r="J1269">
        <v>0</v>
      </c>
      <c r="K1269">
        <v>1</v>
      </c>
      <c r="L1269">
        <v>0</v>
      </c>
      <c r="M1269">
        <v>0</v>
      </c>
    </row>
    <row r="1270" spans="1:13">
      <c r="A1270">
        <v>772</v>
      </c>
      <c r="B1270">
        <v>42</v>
      </c>
      <c r="C1270">
        <v>18</v>
      </c>
      <c r="D1270">
        <v>71</v>
      </c>
      <c r="E1270">
        <v>3</v>
      </c>
      <c r="F1270">
        <v>2.33</v>
      </c>
      <c r="G1270">
        <v>0</v>
      </c>
      <c r="H1270">
        <v>106</v>
      </c>
      <c r="I1270">
        <v>1</v>
      </c>
      <c r="J1270">
        <v>0</v>
      </c>
      <c r="K1270">
        <v>1</v>
      </c>
      <c r="L1270">
        <v>0</v>
      </c>
      <c r="M1270">
        <v>0</v>
      </c>
    </row>
    <row r="1271" spans="1:13">
      <c r="A1271">
        <v>3008</v>
      </c>
      <c r="B1271">
        <v>63</v>
      </c>
      <c r="C1271">
        <v>37</v>
      </c>
      <c r="D1271">
        <v>11</v>
      </c>
      <c r="E1271">
        <v>1</v>
      </c>
      <c r="F1271">
        <v>0.8</v>
      </c>
      <c r="G1271">
        <v>1</v>
      </c>
      <c r="H1271">
        <v>102</v>
      </c>
      <c r="I1271">
        <v>0</v>
      </c>
      <c r="J1271">
        <v>0</v>
      </c>
      <c r="K1271">
        <v>0</v>
      </c>
      <c r="L1271">
        <v>1</v>
      </c>
      <c r="M1271">
        <v>0</v>
      </c>
    </row>
    <row r="1272" spans="1:13">
      <c r="A1272">
        <v>2367</v>
      </c>
      <c r="B1272">
        <v>30</v>
      </c>
      <c r="C1272">
        <v>4</v>
      </c>
      <c r="D1272">
        <v>63</v>
      </c>
      <c r="E1272">
        <v>4</v>
      </c>
      <c r="F1272">
        <v>2.2000000000000002</v>
      </c>
      <c r="G1272">
        <v>1</v>
      </c>
      <c r="H1272">
        <v>0</v>
      </c>
      <c r="I1272">
        <v>1</v>
      </c>
      <c r="J1272">
        <v>0</v>
      </c>
      <c r="K1272">
        <v>1</v>
      </c>
      <c r="L1272">
        <v>0</v>
      </c>
      <c r="M1272">
        <v>0</v>
      </c>
    </row>
    <row r="1273" spans="1:13">
      <c r="A1273">
        <v>4536</v>
      </c>
      <c r="B1273">
        <v>42</v>
      </c>
      <c r="C1273">
        <v>18</v>
      </c>
      <c r="D1273">
        <v>39</v>
      </c>
      <c r="E1273">
        <v>3</v>
      </c>
      <c r="F1273">
        <v>2.1</v>
      </c>
      <c r="G1273">
        <v>1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</row>
    <row r="1274" spans="1:13">
      <c r="A1274">
        <v>560</v>
      </c>
      <c r="B1274">
        <v>49</v>
      </c>
      <c r="C1274">
        <v>25</v>
      </c>
      <c r="D1274">
        <v>24</v>
      </c>
      <c r="E1274">
        <v>4</v>
      </c>
      <c r="F1274">
        <v>0.2</v>
      </c>
      <c r="G1274">
        <v>0</v>
      </c>
      <c r="H1274">
        <v>138</v>
      </c>
      <c r="I1274">
        <v>0</v>
      </c>
      <c r="J1274">
        <v>0</v>
      </c>
      <c r="K1274">
        <v>1</v>
      </c>
      <c r="L1274">
        <v>0</v>
      </c>
      <c r="M1274">
        <v>0</v>
      </c>
    </row>
    <row r="1275" spans="1:13">
      <c r="A1275">
        <v>2377</v>
      </c>
      <c r="B1275">
        <v>58</v>
      </c>
      <c r="C1275">
        <v>33</v>
      </c>
      <c r="D1275">
        <v>23</v>
      </c>
      <c r="E1275">
        <v>3</v>
      </c>
      <c r="F1275">
        <v>0.2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</row>
    <row r="1276" spans="1:13">
      <c r="A1276">
        <v>3651</v>
      </c>
      <c r="B1276">
        <v>47</v>
      </c>
      <c r="C1276">
        <v>21</v>
      </c>
      <c r="D1276">
        <v>93</v>
      </c>
      <c r="E1276">
        <v>2</v>
      </c>
      <c r="F1276">
        <v>0.8</v>
      </c>
      <c r="G1276">
        <v>1</v>
      </c>
      <c r="H1276">
        <v>107</v>
      </c>
      <c r="I1276">
        <v>0</v>
      </c>
      <c r="J1276">
        <v>0</v>
      </c>
      <c r="K1276">
        <v>0</v>
      </c>
      <c r="L1276">
        <v>0</v>
      </c>
      <c r="M1276">
        <v>0</v>
      </c>
    </row>
    <row r="1277" spans="1:13">
      <c r="A1277">
        <v>937</v>
      </c>
      <c r="B1277">
        <v>62</v>
      </c>
      <c r="C1277">
        <v>32</v>
      </c>
      <c r="D1277">
        <v>19</v>
      </c>
      <c r="E1277">
        <v>1</v>
      </c>
      <c r="F1277">
        <v>1.5</v>
      </c>
      <c r="G1277">
        <v>1</v>
      </c>
      <c r="H1277">
        <v>0</v>
      </c>
      <c r="I1277">
        <v>1</v>
      </c>
      <c r="J1277">
        <v>0</v>
      </c>
      <c r="K1277">
        <v>0</v>
      </c>
      <c r="L1277">
        <v>0</v>
      </c>
      <c r="M1277">
        <v>0</v>
      </c>
    </row>
    <row r="1278" spans="1:13">
      <c r="A1278">
        <v>620</v>
      </c>
      <c r="B1278">
        <v>57</v>
      </c>
      <c r="C1278">
        <v>27</v>
      </c>
      <c r="D1278">
        <v>73</v>
      </c>
      <c r="E1278">
        <v>1</v>
      </c>
      <c r="F1278">
        <v>3</v>
      </c>
      <c r="G1278">
        <v>1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</row>
    <row r="1279" spans="1:13">
      <c r="A1279">
        <v>2169</v>
      </c>
      <c r="B1279">
        <v>55</v>
      </c>
      <c r="C1279">
        <v>29</v>
      </c>
      <c r="D1279">
        <v>64</v>
      </c>
      <c r="E1279">
        <v>4</v>
      </c>
      <c r="F1279">
        <v>2.6</v>
      </c>
      <c r="G1279">
        <v>1</v>
      </c>
      <c r="H1279">
        <v>0</v>
      </c>
      <c r="I1279">
        <v>0</v>
      </c>
      <c r="J1279">
        <v>0</v>
      </c>
      <c r="K1279">
        <v>1</v>
      </c>
      <c r="L1279">
        <v>0</v>
      </c>
      <c r="M1279">
        <v>0</v>
      </c>
    </row>
    <row r="1280" spans="1:13">
      <c r="A1280">
        <v>1075</v>
      </c>
      <c r="B1280">
        <v>39</v>
      </c>
      <c r="C1280">
        <v>14</v>
      </c>
      <c r="D1280">
        <v>75</v>
      </c>
      <c r="E1280">
        <v>3</v>
      </c>
      <c r="F1280">
        <v>3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1</v>
      </c>
      <c r="M1280">
        <v>0</v>
      </c>
    </row>
    <row r="1281" spans="1:13">
      <c r="A1281">
        <v>4397</v>
      </c>
      <c r="B1281">
        <v>30</v>
      </c>
      <c r="C1281">
        <v>5</v>
      </c>
      <c r="D1281">
        <v>14</v>
      </c>
      <c r="E1281">
        <v>4</v>
      </c>
      <c r="F1281">
        <v>0.5</v>
      </c>
      <c r="G1281">
        <v>1</v>
      </c>
      <c r="H1281">
        <v>0</v>
      </c>
      <c r="I1281">
        <v>0</v>
      </c>
      <c r="J1281">
        <v>0</v>
      </c>
      <c r="K1281">
        <v>1</v>
      </c>
      <c r="L1281">
        <v>0</v>
      </c>
      <c r="M1281">
        <v>0</v>
      </c>
    </row>
    <row r="1282" spans="1:13">
      <c r="A1282">
        <v>4745</v>
      </c>
      <c r="B1282">
        <v>44</v>
      </c>
      <c r="C1282">
        <v>20</v>
      </c>
      <c r="D1282">
        <v>72</v>
      </c>
      <c r="E1282">
        <v>3</v>
      </c>
      <c r="F1282">
        <v>0.3</v>
      </c>
      <c r="G1282">
        <v>1</v>
      </c>
      <c r="H1282">
        <v>0</v>
      </c>
      <c r="I1282">
        <v>0</v>
      </c>
      <c r="J1282">
        <v>0</v>
      </c>
      <c r="K1282">
        <v>1</v>
      </c>
      <c r="L1282">
        <v>0</v>
      </c>
      <c r="M1282">
        <v>0</v>
      </c>
    </row>
    <row r="1283" spans="1:13">
      <c r="A1283">
        <v>4928</v>
      </c>
      <c r="B1283">
        <v>43</v>
      </c>
      <c r="C1283">
        <v>19</v>
      </c>
      <c r="D1283">
        <v>121</v>
      </c>
      <c r="E1283">
        <v>1</v>
      </c>
      <c r="F1283">
        <v>0.7</v>
      </c>
      <c r="G1283">
        <v>1</v>
      </c>
      <c r="H1283">
        <v>0</v>
      </c>
      <c r="I1283">
        <v>0</v>
      </c>
      <c r="J1283">
        <v>1</v>
      </c>
      <c r="K1283">
        <v>1</v>
      </c>
      <c r="L1283">
        <v>1</v>
      </c>
      <c r="M1283">
        <v>1</v>
      </c>
    </row>
    <row r="1284" spans="1:13">
      <c r="A1284">
        <v>1875</v>
      </c>
      <c r="B1284">
        <v>37</v>
      </c>
      <c r="C1284">
        <v>11</v>
      </c>
      <c r="D1284">
        <v>82</v>
      </c>
      <c r="E1284">
        <v>3</v>
      </c>
      <c r="F1284">
        <v>0.9</v>
      </c>
      <c r="G1284">
        <v>1</v>
      </c>
      <c r="H1284">
        <v>218</v>
      </c>
      <c r="I1284">
        <v>0</v>
      </c>
      <c r="J1284">
        <v>0</v>
      </c>
      <c r="K1284">
        <v>1</v>
      </c>
      <c r="L1284">
        <v>1</v>
      </c>
      <c r="M1284">
        <v>0</v>
      </c>
    </row>
    <row r="1285" spans="1:13">
      <c r="A1285">
        <v>4463</v>
      </c>
      <c r="B1285">
        <v>33</v>
      </c>
      <c r="C1285">
        <v>7</v>
      </c>
      <c r="D1285">
        <v>39</v>
      </c>
      <c r="E1285">
        <v>4</v>
      </c>
      <c r="F1285">
        <v>0.8</v>
      </c>
      <c r="G1285">
        <v>0</v>
      </c>
      <c r="H1285">
        <v>0</v>
      </c>
      <c r="I1285">
        <v>0</v>
      </c>
      <c r="J1285">
        <v>0</v>
      </c>
      <c r="K1285">
        <v>1</v>
      </c>
      <c r="L1285">
        <v>1</v>
      </c>
      <c r="M1285">
        <v>0</v>
      </c>
    </row>
    <row r="1286" spans="1:13">
      <c r="A1286">
        <v>2739</v>
      </c>
      <c r="B1286">
        <v>35</v>
      </c>
      <c r="C1286">
        <v>9</v>
      </c>
      <c r="D1286">
        <v>103</v>
      </c>
      <c r="E1286">
        <v>2</v>
      </c>
      <c r="F1286">
        <v>4.5</v>
      </c>
      <c r="G1286">
        <v>1</v>
      </c>
      <c r="H1286">
        <v>0</v>
      </c>
      <c r="I1286">
        <v>0</v>
      </c>
      <c r="J1286">
        <v>0</v>
      </c>
      <c r="K1286">
        <v>1</v>
      </c>
      <c r="L1286">
        <v>0</v>
      </c>
      <c r="M1286">
        <v>0</v>
      </c>
    </row>
    <row r="1287" spans="1:13">
      <c r="A1287">
        <v>3028</v>
      </c>
      <c r="B1287">
        <v>53</v>
      </c>
      <c r="C1287">
        <v>29</v>
      </c>
      <c r="D1287">
        <v>50</v>
      </c>
      <c r="E1287">
        <v>4</v>
      </c>
      <c r="F1287">
        <v>0.1</v>
      </c>
      <c r="G1287">
        <v>1</v>
      </c>
      <c r="H1287">
        <v>152</v>
      </c>
      <c r="I1287">
        <v>0</v>
      </c>
      <c r="J1287">
        <v>0</v>
      </c>
      <c r="K1287">
        <v>1</v>
      </c>
      <c r="L1287">
        <v>0</v>
      </c>
      <c r="M1287">
        <v>0</v>
      </c>
    </row>
    <row r="1288" spans="1:13">
      <c r="A1288">
        <v>1778</v>
      </c>
      <c r="B1288">
        <v>52</v>
      </c>
      <c r="C1288">
        <v>27</v>
      </c>
      <c r="D1288">
        <v>34</v>
      </c>
      <c r="E1288">
        <v>2</v>
      </c>
      <c r="F1288">
        <v>0.7</v>
      </c>
      <c r="G1288">
        <v>1</v>
      </c>
      <c r="H1288">
        <v>114</v>
      </c>
      <c r="I1288">
        <v>0</v>
      </c>
      <c r="J1288">
        <v>0</v>
      </c>
      <c r="K1288">
        <v>1</v>
      </c>
      <c r="L1288">
        <v>1</v>
      </c>
      <c r="M1288">
        <v>0</v>
      </c>
    </row>
    <row r="1289" spans="1:13">
      <c r="A1289">
        <v>3385</v>
      </c>
      <c r="B1289">
        <v>36</v>
      </c>
      <c r="C1289">
        <v>11</v>
      </c>
      <c r="D1289">
        <v>162</v>
      </c>
      <c r="E1289">
        <v>1</v>
      </c>
      <c r="F1289">
        <v>8.6</v>
      </c>
      <c r="G1289">
        <v>0</v>
      </c>
      <c r="H1289">
        <v>153</v>
      </c>
      <c r="I1289">
        <v>1</v>
      </c>
      <c r="J1289">
        <v>0</v>
      </c>
      <c r="K1289">
        <v>1</v>
      </c>
      <c r="L1289">
        <v>0</v>
      </c>
      <c r="M1289">
        <v>0</v>
      </c>
    </row>
    <row r="1290" spans="1:13">
      <c r="A1290">
        <v>2292</v>
      </c>
      <c r="B1290">
        <v>47</v>
      </c>
      <c r="C1290">
        <v>23</v>
      </c>
      <c r="D1290">
        <v>90</v>
      </c>
      <c r="E1290">
        <v>1</v>
      </c>
      <c r="F1290">
        <v>2.7</v>
      </c>
      <c r="G1290">
        <v>0</v>
      </c>
      <c r="H1290">
        <v>323</v>
      </c>
      <c r="I1290">
        <v>0</v>
      </c>
      <c r="J1290">
        <v>0</v>
      </c>
      <c r="K1290">
        <v>0</v>
      </c>
      <c r="L1290">
        <v>0</v>
      </c>
      <c r="M1290">
        <v>0</v>
      </c>
    </row>
    <row r="1291" spans="1:13">
      <c r="A1291">
        <v>1216</v>
      </c>
      <c r="B1291">
        <v>45</v>
      </c>
      <c r="C1291">
        <v>20</v>
      </c>
      <c r="D1291">
        <v>38</v>
      </c>
      <c r="E1291">
        <v>4</v>
      </c>
      <c r="F1291">
        <v>1.9</v>
      </c>
      <c r="G1291">
        <v>1</v>
      </c>
      <c r="H1291">
        <v>144</v>
      </c>
      <c r="I1291">
        <v>0</v>
      </c>
      <c r="J1291">
        <v>0</v>
      </c>
      <c r="K1291">
        <v>1</v>
      </c>
      <c r="L1291">
        <v>1</v>
      </c>
      <c r="M1291">
        <v>0</v>
      </c>
    </row>
    <row r="1292" spans="1:13">
      <c r="A1292">
        <v>745</v>
      </c>
      <c r="B1292">
        <v>45</v>
      </c>
      <c r="C1292">
        <v>20</v>
      </c>
      <c r="D1292">
        <v>154</v>
      </c>
      <c r="E1292">
        <v>2</v>
      </c>
      <c r="F1292">
        <v>2.8</v>
      </c>
      <c r="G1292">
        <v>0</v>
      </c>
      <c r="H1292">
        <v>0</v>
      </c>
      <c r="I1292">
        <v>1</v>
      </c>
      <c r="J1292">
        <v>0</v>
      </c>
      <c r="K1292">
        <v>1</v>
      </c>
      <c r="L1292">
        <v>0</v>
      </c>
      <c r="M1292">
        <v>0</v>
      </c>
    </row>
    <row r="1293" spans="1:13">
      <c r="A1293">
        <v>3898</v>
      </c>
      <c r="B1293">
        <v>56</v>
      </c>
      <c r="C1293">
        <v>31</v>
      </c>
      <c r="D1293">
        <v>64</v>
      </c>
      <c r="E1293">
        <v>2</v>
      </c>
      <c r="F1293">
        <v>2.2999999999999998</v>
      </c>
      <c r="G1293">
        <v>1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</row>
    <row r="1294" spans="1:13">
      <c r="A1294">
        <v>3602</v>
      </c>
      <c r="B1294">
        <v>37</v>
      </c>
      <c r="C1294">
        <v>13</v>
      </c>
      <c r="D1294">
        <v>75</v>
      </c>
      <c r="E1294">
        <v>3</v>
      </c>
      <c r="F1294">
        <v>2.6</v>
      </c>
      <c r="G1294">
        <v>1</v>
      </c>
      <c r="H1294">
        <v>0</v>
      </c>
      <c r="I1294">
        <v>1</v>
      </c>
      <c r="J1294">
        <v>0</v>
      </c>
      <c r="K1294">
        <v>0</v>
      </c>
      <c r="L1294">
        <v>0</v>
      </c>
      <c r="M1294">
        <v>0</v>
      </c>
    </row>
    <row r="1295" spans="1:13">
      <c r="A1295">
        <v>2691</v>
      </c>
      <c r="B1295">
        <v>64</v>
      </c>
      <c r="C1295">
        <v>38</v>
      </c>
      <c r="D1295">
        <v>29</v>
      </c>
      <c r="E1295">
        <v>3</v>
      </c>
      <c r="F1295">
        <v>0.7</v>
      </c>
      <c r="G1295">
        <v>1</v>
      </c>
      <c r="H1295">
        <v>0</v>
      </c>
      <c r="I1295">
        <v>0</v>
      </c>
      <c r="J1295">
        <v>0</v>
      </c>
      <c r="K1295">
        <v>1</v>
      </c>
      <c r="L1295">
        <v>0</v>
      </c>
      <c r="M1295">
        <v>0</v>
      </c>
    </row>
    <row r="1296" spans="1:13">
      <c r="A1296">
        <v>2772</v>
      </c>
      <c r="B1296">
        <v>41</v>
      </c>
      <c r="C1296">
        <v>16</v>
      </c>
      <c r="D1296">
        <v>115</v>
      </c>
      <c r="E1296">
        <v>1</v>
      </c>
      <c r="F1296">
        <v>7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</row>
    <row r="1297" spans="1:13">
      <c r="A1297">
        <v>2464</v>
      </c>
      <c r="B1297">
        <v>35</v>
      </c>
      <c r="C1297">
        <v>9</v>
      </c>
      <c r="D1297">
        <v>44</v>
      </c>
      <c r="E1297">
        <v>4</v>
      </c>
      <c r="F1297">
        <v>0.2</v>
      </c>
      <c r="G1297">
        <v>0</v>
      </c>
      <c r="H1297">
        <v>0</v>
      </c>
      <c r="I1297">
        <v>0</v>
      </c>
      <c r="J1297">
        <v>0</v>
      </c>
      <c r="K1297">
        <v>1</v>
      </c>
      <c r="L1297">
        <v>0</v>
      </c>
      <c r="M1297">
        <v>0</v>
      </c>
    </row>
    <row r="1298" spans="1:13">
      <c r="A1298">
        <v>4306</v>
      </c>
      <c r="B1298">
        <v>26</v>
      </c>
      <c r="C1298">
        <v>1</v>
      </c>
      <c r="D1298">
        <v>54</v>
      </c>
      <c r="E1298">
        <v>2</v>
      </c>
      <c r="F1298">
        <v>1.6</v>
      </c>
      <c r="G1298">
        <v>1</v>
      </c>
      <c r="H1298">
        <v>0</v>
      </c>
      <c r="I1298">
        <v>1</v>
      </c>
      <c r="J1298">
        <v>0</v>
      </c>
      <c r="K1298">
        <v>0</v>
      </c>
      <c r="L1298">
        <v>0</v>
      </c>
      <c r="M1298">
        <v>0</v>
      </c>
    </row>
    <row r="1299" spans="1:13">
      <c r="A1299">
        <v>2431</v>
      </c>
      <c r="B1299">
        <v>23</v>
      </c>
      <c r="C1299">
        <v>-1</v>
      </c>
      <c r="D1299">
        <v>73</v>
      </c>
      <c r="E1299">
        <v>4</v>
      </c>
      <c r="F1299">
        <v>2.6</v>
      </c>
      <c r="G1299">
        <v>0</v>
      </c>
      <c r="H1299">
        <v>0</v>
      </c>
      <c r="I1299">
        <v>0</v>
      </c>
      <c r="J1299">
        <v>0</v>
      </c>
      <c r="K1299">
        <v>1</v>
      </c>
      <c r="L1299">
        <v>0</v>
      </c>
      <c r="M1299">
        <v>0</v>
      </c>
    </row>
    <row r="1300" spans="1:13">
      <c r="A1300">
        <v>720</v>
      </c>
      <c r="B1300">
        <v>61</v>
      </c>
      <c r="C1300">
        <v>35</v>
      </c>
      <c r="D1300">
        <v>110</v>
      </c>
      <c r="E1300">
        <v>3</v>
      </c>
      <c r="F1300">
        <v>4.4000000000000004</v>
      </c>
      <c r="G1300">
        <v>0</v>
      </c>
      <c r="H1300">
        <v>0</v>
      </c>
      <c r="I1300">
        <v>1</v>
      </c>
      <c r="J1300">
        <v>0</v>
      </c>
      <c r="K1300">
        <v>1</v>
      </c>
      <c r="L1300">
        <v>0</v>
      </c>
      <c r="M1300">
        <v>0</v>
      </c>
    </row>
    <row r="1301" spans="1:13">
      <c r="A1301">
        <v>4388</v>
      </c>
      <c r="B1301">
        <v>37</v>
      </c>
      <c r="C1301">
        <v>12</v>
      </c>
      <c r="D1301">
        <v>72</v>
      </c>
      <c r="E1301">
        <v>4</v>
      </c>
      <c r="F1301">
        <v>0.7</v>
      </c>
      <c r="G1301">
        <v>1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</row>
    <row r="1302" spans="1:13">
      <c r="A1302">
        <v>4556</v>
      </c>
      <c r="B1302">
        <v>43</v>
      </c>
      <c r="C1302">
        <v>19</v>
      </c>
      <c r="D1302">
        <v>71</v>
      </c>
      <c r="E1302">
        <v>3</v>
      </c>
      <c r="F1302">
        <v>0.3</v>
      </c>
      <c r="G1302">
        <v>1</v>
      </c>
      <c r="H1302">
        <v>179</v>
      </c>
      <c r="I1302">
        <v>0</v>
      </c>
      <c r="J1302">
        <v>0</v>
      </c>
      <c r="K1302">
        <v>0</v>
      </c>
      <c r="L1302">
        <v>0</v>
      </c>
      <c r="M1302">
        <v>0</v>
      </c>
    </row>
    <row r="1303" spans="1:13">
      <c r="A1303">
        <v>548</v>
      </c>
      <c r="B1303">
        <v>44</v>
      </c>
      <c r="C1303">
        <v>14</v>
      </c>
      <c r="D1303">
        <v>44</v>
      </c>
      <c r="E1303">
        <v>3</v>
      </c>
      <c r="F1303">
        <v>2</v>
      </c>
      <c r="G1303">
        <v>1</v>
      </c>
      <c r="H1303">
        <v>180</v>
      </c>
      <c r="I1303">
        <v>1</v>
      </c>
      <c r="J1303">
        <v>1</v>
      </c>
      <c r="K1303">
        <v>1</v>
      </c>
      <c r="L1303">
        <v>1</v>
      </c>
      <c r="M1303">
        <v>0</v>
      </c>
    </row>
    <row r="1304" spans="1:13">
      <c r="A1304">
        <v>4346</v>
      </c>
      <c r="B1304">
        <v>26</v>
      </c>
      <c r="C1304">
        <v>1</v>
      </c>
      <c r="D1304">
        <v>184</v>
      </c>
      <c r="E1304">
        <v>2</v>
      </c>
      <c r="F1304">
        <v>4.2</v>
      </c>
      <c r="G1304">
        <v>1</v>
      </c>
      <c r="H1304">
        <v>577</v>
      </c>
      <c r="I1304">
        <v>0</v>
      </c>
      <c r="J1304">
        <v>1</v>
      </c>
      <c r="K1304">
        <v>1</v>
      </c>
      <c r="L1304">
        <v>1</v>
      </c>
      <c r="M1304">
        <v>1</v>
      </c>
    </row>
    <row r="1305" spans="1:13">
      <c r="A1305">
        <v>4498</v>
      </c>
      <c r="B1305">
        <v>45</v>
      </c>
      <c r="C1305">
        <v>21</v>
      </c>
      <c r="D1305">
        <v>85</v>
      </c>
      <c r="E1305">
        <v>2</v>
      </c>
      <c r="F1305">
        <v>3.2</v>
      </c>
      <c r="G1305">
        <v>0</v>
      </c>
      <c r="H1305">
        <v>0</v>
      </c>
      <c r="I1305">
        <v>1</v>
      </c>
      <c r="J1305">
        <v>0</v>
      </c>
      <c r="K1305">
        <v>1</v>
      </c>
      <c r="L1305">
        <v>0</v>
      </c>
      <c r="M1305">
        <v>0</v>
      </c>
    </row>
    <row r="1306" spans="1:13">
      <c r="A1306">
        <v>3326</v>
      </c>
      <c r="B1306">
        <v>48</v>
      </c>
      <c r="C1306">
        <v>23</v>
      </c>
      <c r="D1306">
        <v>35</v>
      </c>
      <c r="E1306">
        <v>2</v>
      </c>
      <c r="F1306">
        <v>1.3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</row>
    <row r="1307" spans="1:13">
      <c r="A1307">
        <v>990</v>
      </c>
      <c r="B1307">
        <v>42</v>
      </c>
      <c r="C1307">
        <v>16</v>
      </c>
      <c r="D1307">
        <v>64</v>
      </c>
      <c r="E1307">
        <v>3</v>
      </c>
      <c r="F1307">
        <v>0.5</v>
      </c>
      <c r="G1307">
        <v>1</v>
      </c>
      <c r="H1307">
        <v>247</v>
      </c>
      <c r="I1307">
        <v>0</v>
      </c>
      <c r="J1307">
        <v>0</v>
      </c>
      <c r="K1307">
        <v>0</v>
      </c>
      <c r="L1307">
        <v>0</v>
      </c>
      <c r="M1307">
        <v>0</v>
      </c>
    </row>
    <row r="1308" spans="1:13">
      <c r="A1308">
        <v>2535</v>
      </c>
      <c r="B1308">
        <v>56</v>
      </c>
      <c r="C1308">
        <v>30</v>
      </c>
      <c r="D1308">
        <v>90</v>
      </c>
      <c r="E1308">
        <v>1</v>
      </c>
      <c r="F1308">
        <v>1.9</v>
      </c>
      <c r="G1308">
        <v>1</v>
      </c>
      <c r="H1308">
        <v>0</v>
      </c>
      <c r="I1308">
        <v>0</v>
      </c>
      <c r="J1308">
        <v>0</v>
      </c>
      <c r="K1308">
        <v>1</v>
      </c>
      <c r="L1308">
        <v>0</v>
      </c>
      <c r="M1308">
        <v>0</v>
      </c>
    </row>
    <row r="1309" spans="1:13">
      <c r="A1309">
        <v>3731</v>
      </c>
      <c r="B1309">
        <v>30</v>
      </c>
      <c r="C1309">
        <v>6</v>
      </c>
      <c r="D1309">
        <v>112</v>
      </c>
      <c r="E1309">
        <v>3</v>
      </c>
      <c r="F1309">
        <v>2.5</v>
      </c>
      <c r="G1309">
        <v>0</v>
      </c>
      <c r="H1309">
        <v>0</v>
      </c>
      <c r="I1309">
        <v>0</v>
      </c>
      <c r="J1309">
        <v>0</v>
      </c>
      <c r="K1309">
        <v>1</v>
      </c>
      <c r="L1309">
        <v>0</v>
      </c>
      <c r="M1309">
        <v>0</v>
      </c>
    </row>
    <row r="1310" spans="1:13">
      <c r="A1310">
        <v>2828</v>
      </c>
      <c r="B1310">
        <v>37</v>
      </c>
      <c r="C1310">
        <v>11</v>
      </c>
      <c r="D1310">
        <v>84</v>
      </c>
      <c r="E1310">
        <v>4</v>
      </c>
      <c r="F1310">
        <v>2.2000000000000002</v>
      </c>
      <c r="G1310">
        <v>1</v>
      </c>
      <c r="H1310">
        <v>0</v>
      </c>
      <c r="I1310">
        <v>0</v>
      </c>
      <c r="J1310">
        <v>0</v>
      </c>
      <c r="K1310">
        <v>1</v>
      </c>
      <c r="L1310">
        <v>1</v>
      </c>
      <c r="M1310">
        <v>0</v>
      </c>
    </row>
    <row r="1311" spans="1:13">
      <c r="A1311">
        <v>4842</v>
      </c>
      <c r="B1311">
        <v>59</v>
      </c>
      <c r="C1311">
        <v>35</v>
      </c>
      <c r="D1311">
        <v>40</v>
      </c>
      <c r="E1311">
        <v>4</v>
      </c>
      <c r="F1311">
        <v>0.4</v>
      </c>
      <c r="G1311">
        <v>0</v>
      </c>
      <c r="H1311">
        <v>135</v>
      </c>
      <c r="I1311">
        <v>0</v>
      </c>
      <c r="J1311">
        <v>0</v>
      </c>
      <c r="K1311">
        <v>1</v>
      </c>
      <c r="L1311">
        <v>0</v>
      </c>
      <c r="M1311">
        <v>0</v>
      </c>
    </row>
    <row r="1312" spans="1:13">
      <c r="A1312">
        <v>2928</v>
      </c>
      <c r="B1312">
        <v>43</v>
      </c>
      <c r="C1312">
        <v>17</v>
      </c>
      <c r="D1312">
        <v>124</v>
      </c>
      <c r="E1312">
        <v>1</v>
      </c>
      <c r="F1312">
        <v>5.2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</row>
    <row r="1313" spans="1:13">
      <c r="A1313">
        <v>99</v>
      </c>
      <c r="B1313">
        <v>49</v>
      </c>
      <c r="C1313">
        <v>23</v>
      </c>
      <c r="D1313">
        <v>94</v>
      </c>
      <c r="E1313">
        <v>1</v>
      </c>
      <c r="F1313">
        <v>0.3</v>
      </c>
      <c r="G1313">
        <v>0</v>
      </c>
      <c r="H1313">
        <v>0</v>
      </c>
      <c r="I1313">
        <v>0</v>
      </c>
      <c r="J1313">
        <v>0</v>
      </c>
      <c r="K1313">
        <v>1</v>
      </c>
      <c r="L1313">
        <v>0</v>
      </c>
      <c r="M1313">
        <v>0</v>
      </c>
    </row>
    <row r="1314" spans="1:13">
      <c r="A1314">
        <v>1069</v>
      </c>
      <c r="B1314">
        <v>34</v>
      </c>
      <c r="C1314">
        <v>9</v>
      </c>
      <c r="D1314">
        <v>105</v>
      </c>
      <c r="E1314">
        <v>3</v>
      </c>
      <c r="F1314">
        <v>1.2</v>
      </c>
      <c r="G1314">
        <v>1</v>
      </c>
      <c r="H1314">
        <v>0</v>
      </c>
      <c r="I1314">
        <v>1</v>
      </c>
      <c r="J1314">
        <v>0</v>
      </c>
      <c r="K1314">
        <v>0</v>
      </c>
      <c r="L1314">
        <v>0</v>
      </c>
      <c r="M1314">
        <v>0</v>
      </c>
    </row>
    <row r="1315" spans="1:13">
      <c r="A1315">
        <v>4881</v>
      </c>
      <c r="B1315">
        <v>56</v>
      </c>
      <c r="C1315">
        <v>32</v>
      </c>
      <c r="D1315">
        <v>79</v>
      </c>
      <c r="E1315">
        <v>3</v>
      </c>
      <c r="F1315">
        <v>2.67</v>
      </c>
      <c r="G1315">
        <v>0</v>
      </c>
      <c r="H1315">
        <v>0</v>
      </c>
      <c r="I1315">
        <v>0</v>
      </c>
      <c r="J1315">
        <v>0</v>
      </c>
      <c r="K1315">
        <v>1</v>
      </c>
      <c r="L1315">
        <v>0</v>
      </c>
      <c r="M1315">
        <v>0</v>
      </c>
    </row>
    <row r="1316" spans="1:13">
      <c r="A1316">
        <v>2513</v>
      </c>
      <c r="B1316">
        <v>58</v>
      </c>
      <c r="C1316">
        <v>32</v>
      </c>
      <c r="D1316">
        <v>111</v>
      </c>
      <c r="E1316">
        <v>2</v>
      </c>
      <c r="F1316">
        <v>1.4</v>
      </c>
      <c r="G1316">
        <v>0</v>
      </c>
      <c r="H1316">
        <v>298</v>
      </c>
      <c r="I1316">
        <v>0</v>
      </c>
      <c r="J1316">
        <v>0</v>
      </c>
      <c r="K1316">
        <v>1</v>
      </c>
      <c r="L1316">
        <v>0</v>
      </c>
      <c r="M1316">
        <v>0</v>
      </c>
    </row>
    <row r="1317" spans="1:13">
      <c r="A1317">
        <v>566</v>
      </c>
      <c r="B1317">
        <v>55</v>
      </c>
      <c r="C1317">
        <v>29</v>
      </c>
      <c r="D1317">
        <v>79</v>
      </c>
      <c r="E1317">
        <v>3</v>
      </c>
      <c r="F1317">
        <v>0.8</v>
      </c>
      <c r="G1317">
        <v>0</v>
      </c>
      <c r="H1317">
        <v>0</v>
      </c>
      <c r="I1317">
        <v>0</v>
      </c>
      <c r="J1317">
        <v>0</v>
      </c>
      <c r="K1317">
        <v>1</v>
      </c>
      <c r="L1317">
        <v>0</v>
      </c>
      <c r="M1317">
        <v>0</v>
      </c>
    </row>
    <row r="1318" spans="1:13">
      <c r="A1318">
        <v>3832</v>
      </c>
      <c r="B1318">
        <v>37</v>
      </c>
      <c r="C1318">
        <v>12</v>
      </c>
      <c r="D1318">
        <v>132</v>
      </c>
      <c r="E1318">
        <v>2</v>
      </c>
      <c r="F1318">
        <v>3.9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</row>
    <row r="1319" spans="1:13">
      <c r="A1319">
        <v>167</v>
      </c>
      <c r="B1319">
        <v>25</v>
      </c>
      <c r="C1319">
        <v>1</v>
      </c>
      <c r="D1319">
        <v>21</v>
      </c>
      <c r="E1319">
        <v>3</v>
      </c>
      <c r="F1319">
        <v>1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</row>
    <row r="1320" spans="1:13">
      <c r="A1320">
        <v>4153</v>
      </c>
      <c r="B1320">
        <v>44</v>
      </c>
      <c r="C1320">
        <v>18</v>
      </c>
      <c r="D1320">
        <v>91</v>
      </c>
      <c r="E1320">
        <v>2</v>
      </c>
      <c r="F1320">
        <v>0.8</v>
      </c>
      <c r="G1320">
        <v>1</v>
      </c>
      <c r="H1320">
        <v>0</v>
      </c>
      <c r="I1320">
        <v>0</v>
      </c>
      <c r="J1320">
        <v>0</v>
      </c>
      <c r="K1320">
        <v>1</v>
      </c>
      <c r="L1320">
        <v>0</v>
      </c>
      <c r="M1320">
        <v>0</v>
      </c>
    </row>
    <row r="1321" spans="1:13">
      <c r="A1321">
        <v>4565</v>
      </c>
      <c r="B1321">
        <v>58</v>
      </c>
      <c r="C1321">
        <v>32</v>
      </c>
      <c r="D1321">
        <v>28</v>
      </c>
      <c r="E1321">
        <v>2</v>
      </c>
      <c r="F1321">
        <v>0.3</v>
      </c>
      <c r="G1321">
        <v>0</v>
      </c>
      <c r="H1321">
        <v>148</v>
      </c>
      <c r="I1321">
        <v>0</v>
      </c>
      <c r="J1321">
        <v>0</v>
      </c>
      <c r="K1321">
        <v>0</v>
      </c>
      <c r="L1321">
        <v>0</v>
      </c>
      <c r="M1321">
        <v>0</v>
      </c>
    </row>
    <row r="1322" spans="1:13">
      <c r="A1322">
        <v>585</v>
      </c>
      <c r="B1322">
        <v>40</v>
      </c>
      <c r="C1322">
        <v>16</v>
      </c>
      <c r="D1322">
        <v>114</v>
      </c>
      <c r="E1322">
        <v>1</v>
      </c>
      <c r="F1322">
        <v>3.4</v>
      </c>
      <c r="G1322">
        <v>0</v>
      </c>
      <c r="H1322">
        <v>300</v>
      </c>
      <c r="I1322">
        <v>0</v>
      </c>
      <c r="J1322">
        <v>0</v>
      </c>
      <c r="K1322">
        <v>1</v>
      </c>
      <c r="L1322">
        <v>0</v>
      </c>
      <c r="M1322">
        <v>0</v>
      </c>
    </row>
    <row r="1323" spans="1:13">
      <c r="A1323">
        <v>2809</v>
      </c>
      <c r="B1323">
        <v>53</v>
      </c>
      <c r="C1323">
        <v>27</v>
      </c>
      <c r="D1323">
        <v>35</v>
      </c>
      <c r="E1323">
        <v>3</v>
      </c>
      <c r="F1323">
        <v>0.9</v>
      </c>
      <c r="G1323">
        <v>1</v>
      </c>
      <c r="H1323">
        <v>136</v>
      </c>
      <c r="I1323">
        <v>0</v>
      </c>
      <c r="J1323">
        <v>0</v>
      </c>
      <c r="K1323">
        <v>1</v>
      </c>
      <c r="L1323">
        <v>0</v>
      </c>
      <c r="M1323">
        <v>0</v>
      </c>
    </row>
    <row r="1324" spans="1:13">
      <c r="A1324">
        <v>2967</v>
      </c>
      <c r="B1324">
        <v>32</v>
      </c>
      <c r="C1324">
        <v>7</v>
      </c>
      <c r="D1324">
        <v>84</v>
      </c>
      <c r="E1324">
        <v>3</v>
      </c>
      <c r="F1324">
        <v>0.6</v>
      </c>
      <c r="G1324">
        <v>1</v>
      </c>
      <c r="H1324">
        <v>0</v>
      </c>
      <c r="I1324">
        <v>0</v>
      </c>
      <c r="J1324">
        <v>0</v>
      </c>
      <c r="K1324">
        <v>1</v>
      </c>
      <c r="L1324">
        <v>1</v>
      </c>
      <c r="M1324">
        <v>0</v>
      </c>
    </row>
    <row r="1325" spans="1:13">
      <c r="A1325">
        <v>3753</v>
      </c>
      <c r="B1325">
        <v>55</v>
      </c>
      <c r="C1325">
        <v>30</v>
      </c>
      <c r="D1325">
        <v>82</v>
      </c>
      <c r="E1325">
        <v>4</v>
      </c>
      <c r="F1325">
        <v>1.3</v>
      </c>
      <c r="G1325">
        <v>1</v>
      </c>
      <c r="H1325">
        <v>219</v>
      </c>
      <c r="I1325">
        <v>0</v>
      </c>
      <c r="J1325">
        <v>0</v>
      </c>
      <c r="K1325">
        <v>0</v>
      </c>
      <c r="L1325">
        <v>1</v>
      </c>
      <c r="M1325">
        <v>0</v>
      </c>
    </row>
    <row r="1326" spans="1:13">
      <c r="A1326">
        <v>4932</v>
      </c>
      <c r="B1326">
        <v>57</v>
      </c>
      <c r="C1326">
        <v>27</v>
      </c>
      <c r="D1326">
        <v>55</v>
      </c>
      <c r="E1326">
        <v>1</v>
      </c>
      <c r="F1326">
        <v>1.4</v>
      </c>
      <c r="G1326">
        <v>1</v>
      </c>
      <c r="H1326">
        <v>0</v>
      </c>
      <c r="I1326">
        <v>0</v>
      </c>
      <c r="J1326">
        <v>0</v>
      </c>
      <c r="K1326">
        <v>1</v>
      </c>
      <c r="L1326">
        <v>0</v>
      </c>
      <c r="M1326">
        <v>0</v>
      </c>
    </row>
    <row r="1327" spans="1:13">
      <c r="A1327">
        <v>4317</v>
      </c>
      <c r="B1327">
        <v>30</v>
      </c>
      <c r="C1327">
        <v>6</v>
      </c>
      <c r="D1327">
        <v>95</v>
      </c>
      <c r="E1327">
        <v>2</v>
      </c>
      <c r="F1327">
        <v>0.2</v>
      </c>
      <c r="G1327">
        <v>0</v>
      </c>
      <c r="H1327">
        <v>0</v>
      </c>
      <c r="I1327">
        <v>1</v>
      </c>
      <c r="J1327">
        <v>0</v>
      </c>
      <c r="K1327">
        <v>1</v>
      </c>
      <c r="L1327">
        <v>0</v>
      </c>
      <c r="M1327">
        <v>0</v>
      </c>
    </row>
    <row r="1328" spans="1:13">
      <c r="A1328">
        <v>228</v>
      </c>
      <c r="B1328">
        <v>47</v>
      </c>
      <c r="C1328">
        <v>23</v>
      </c>
      <c r="D1328">
        <v>148</v>
      </c>
      <c r="E1328">
        <v>2</v>
      </c>
      <c r="F1328">
        <v>7.5</v>
      </c>
      <c r="G1328">
        <v>0</v>
      </c>
      <c r="H1328">
        <v>0</v>
      </c>
      <c r="I1328">
        <v>0</v>
      </c>
      <c r="J1328">
        <v>1</v>
      </c>
      <c r="K1328">
        <v>1</v>
      </c>
      <c r="L1328">
        <v>1</v>
      </c>
      <c r="M1328">
        <v>0</v>
      </c>
    </row>
    <row r="1329" spans="1:13">
      <c r="A1329">
        <v>394</v>
      </c>
      <c r="B1329">
        <v>53</v>
      </c>
      <c r="C1329">
        <v>28</v>
      </c>
      <c r="D1329">
        <v>18</v>
      </c>
      <c r="E1329">
        <v>4</v>
      </c>
      <c r="F1329">
        <v>0.1</v>
      </c>
      <c r="G1329">
        <v>1</v>
      </c>
      <c r="H1329">
        <v>109</v>
      </c>
      <c r="I1329">
        <v>1</v>
      </c>
      <c r="J1329">
        <v>1</v>
      </c>
      <c r="K1329">
        <v>1</v>
      </c>
      <c r="L1329">
        <v>1</v>
      </c>
      <c r="M1329">
        <v>0</v>
      </c>
    </row>
    <row r="1330" spans="1:13">
      <c r="A1330">
        <v>3675</v>
      </c>
      <c r="B1330">
        <v>42</v>
      </c>
      <c r="C1330">
        <v>16</v>
      </c>
      <c r="D1330">
        <v>38</v>
      </c>
      <c r="E1330">
        <v>1</v>
      </c>
      <c r="F1330">
        <v>0.2</v>
      </c>
      <c r="G1330">
        <v>0</v>
      </c>
      <c r="H1330">
        <v>0</v>
      </c>
      <c r="I1330">
        <v>1</v>
      </c>
      <c r="J1330">
        <v>0</v>
      </c>
      <c r="K1330">
        <v>0</v>
      </c>
      <c r="L1330">
        <v>0</v>
      </c>
      <c r="M1330">
        <v>0</v>
      </c>
    </row>
    <row r="1331" spans="1:13">
      <c r="A1331">
        <v>2590</v>
      </c>
      <c r="B1331">
        <v>64</v>
      </c>
      <c r="C1331">
        <v>40</v>
      </c>
      <c r="D1331">
        <v>123</v>
      </c>
      <c r="E1331">
        <v>1</v>
      </c>
      <c r="F1331">
        <v>3.8</v>
      </c>
      <c r="G1331">
        <v>0</v>
      </c>
      <c r="H1331">
        <v>0</v>
      </c>
      <c r="I1331">
        <v>0</v>
      </c>
      <c r="J1331">
        <v>0</v>
      </c>
      <c r="K1331">
        <v>1</v>
      </c>
      <c r="L1331">
        <v>1</v>
      </c>
      <c r="M1331">
        <v>0</v>
      </c>
    </row>
    <row r="1332" spans="1:13">
      <c r="A1332">
        <v>3415</v>
      </c>
      <c r="B1332">
        <v>61</v>
      </c>
      <c r="C1332">
        <v>36</v>
      </c>
      <c r="D1332">
        <v>18</v>
      </c>
      <c r="E1332">
        <v>1</v>
      </c>
      <c r="F1332">
        <v>1.3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</row>
    <row r="1333" spans="1:13">
      <c r="A1333">
        <v>2289</v>
      </c>
      <c r="B1333">
        <v>35</v>
      </c>
      <c r="C1333">
        <v>11</v>
      </c>
      <c r="D1333">
        <v>72</v>
      </c>
      <c r="E1333">
        <v>3</v>
      </c>
      <c r="F1333">
        <v>2.6</v>
      </c>
      <c r="G1333">
        <v>1</v>
      </c>
      <c r="H1333">
        <v>0</v>
      </c>
      <c r="I1333">
        <v>0</v>
      </c>
      <c r="J1333">
        <v>0</v>
      </c>
      <c r="K1333">
        <v>1</v>
      </c>
      <c r="L1333">
        <v>0</v>
      </c>
      <c r="M1333">
        <v>0</v>
      </c>
    </row>
    <row r="1334" spans="1:13">
      <c r="A1334">
        <v>1494</v>
      </c>
      <c r="B1334">
        <v>58</v>
      </c>
      <c r="C1334">
        <v>34</v>
      </c>
      <c r="D1334">
        <v>84</v>
      </c>
      <c r="E1334">
        <v>2</v>
      </c>
      <c r="F1334">
        <v>2.8</v>
      </c>
      <c r="G1334">
        <v>0</v>
      </c>
      <c r="H1334">
        <v>0</v>
      </c>
      <c r="I1334">
        <v>0</v>
      </c>
      <c r="J1334">
        <v>0</v>
      </c>
      <c r="K1334">
        <v>1</v>
      </c>
      <c r="L1334">
        <v>1</v>
      </c>
      <c r="M1334">
        <v>0</v>
      </c>
    </row>
    <row r="1335" spans="1:13">
      <c r="A1335">
        <v>1932</v>
      </c>
      <c r="B1335">
        <v>28</v>
      </c>
      <c r="C1335">
        <v>2</v>
      </c>
      <c r="D1335">
        <v>140</v>
      </c>
      <c r="E1335">
        <v>2</v>
      </c>
      <c r="F1335">
        <v>2</v>
      </c>
      <c r="G1335">
        <v>0</v>
      </c>
      <c r="H1335">
        <v>0</v>
      </c>
      <c r="I1335">
        <v>0</v>
      </c>
      <c r="J1335">
        <v>0</v>
      </c>
      <c r="K1335">
        <v>1</v>
      </c>
      <c r="L1335">
        <v>0</v>
      </c>
      <c r="M1335">
        <v>0</v>
      </c>
    </row>
    <row r="1336" spans="1:13">
      <c r="A1336">
        <v>565</v>
      </c>
      <c r="B1336">
        <v>33</v>
      </c>
      <c r="C1336">
        <v>7</v>
      </c>
      <c r="D1336">
        <v>32</v>
      </c>
      <c r="E1336">
        <v>1</v>
      </c>
      <c r="F1336">
        <v>0.6</v>
      </c>
      <c r="G1336">
        <v>1</v>
      </c>
      <c r="H1336">
        <v>152</v>
      </c>
      <c r="I1336">
        <v>0</v>
      </c>
      <c r="J1336">
        <v>0</v>
      </c>
      <c r="K1336">
        <v>0</v>
      </c>
      <c r="L1336">
        <v>0</v>
      </c>
      <c r="M1336">
        <v>0</v>
      </c>
    </row>
    <row r="1337" spans="1:13">
      <c r="A1337">
        <v>1011</v>
      </c>
      <c r="B1337">
        <v>27</v>
      </c>
      <c r="C1337">
        <v>3</v>
      </c>
      <c r="D1337">
        <v>98</v>
      </c>
      <c r="E1337">
        <v>2</v>
      </c>
      <c r="F1337">
        <v>2.5</v>
      </c>
      <c r="G1337">
        <v>0</v>
      </c>
      <c r="H1337">
        <v>361</v>
      </c>
      <c r="I1337">
        <v>1</v>
      </c>
      <c r="J1337">
        <v>1</v>
      </c>
      <c r="K1337">
        <v>1</v>
      </c>
      <c r="L1337">
        <v>1</v>
      </c>
      <c r="M1337">
        <v>0</v>
      </c>
    </row>
    <row r="1338" spans="1:13">
      <c r="A1338">
        <v>4671</v>
      </c>
      <c r="B1338">
        <v>52</v>
      </c>
      <c r="C1338">
        <v>26</v>
      </c>
      <c r="D1338">
        <v>194</v>
      </c>
      <c r="E1338">
        <v>1</v>
      </c>
      <c r="F1338">
        <v>1.7</v>
      </c>
      <c r="G1338">
        <v>0</v>
      </c>
      <c r="H1338">
        <v>0</v>
      </c>
      <c r="I1338">
        <v>0</v>
      </c>
      <c r="J1338">
        <v>0</v>
      </c>
      <c r="K1338">
        <v>1</v>
      </c>
      <c r="L1338">
        <v>0</v>
      </c>
      <c r="M1338">
        <v>0</v>
      </c>
    </row>
    <row r="1339" spans="1:13">
      <c r="A1339">
        <v>2074</v>
      </c>
      <c r="B1339">
        <v>46</v>
      </c>
      <c r="C1339">
        <v>20</v>
      </c>
      <c r="D1339">
        <v>54</v>
      </c>
      <c r="E1339">
        <v>1</v>
      </c>
      <c r="F1339">
        <v>0.7</v>
      </c>
      <c r="G1339">
        <v>1</v>
      </c>
      <c r="H1339">
        <v>154</v>
      </c>
      <c r="I1339">
        <v>0</v>
      </c>
      <c r="J1339">
        <v>0</v>
      </c>
      <c r="K1339">
        <v>1</v>
      </c>
      <c r="L1339">
        <v>1</v>
      </c>
      <c r="M1339">
        <v>0</v>
      </c>
    </row>
    <row r="1340" spans="1:13">
      <c r="A1340">
        <v>1653</v>
      </c>
      <c r="B1340">
        <v>48</v>
      </c>
      <c r="C1340">
        <v>18</v>
      </c>
      <c r="D1340">
        <v>182</v>
      </c>
      <c r="E1340">
        <v>4</v>
      </c>
      <c r="F1340">
        <v>6</v>
      </c>
      <c r="G1340">
        <v>1</v>
      </c>
      <c r="H1340">
        <v>0</v>
      </c>
      <c r="I1340">
        <v>0</v>
      </c>
      <c r="J1340">
        <v>0</v>
      </c>
      <c r="K1340">
        <v>1</v>
      </c>
      <c r="L1340">
        <v>0</v>
      </c>
      <c r="M1340">
        <v>1</v>
      </c>
    </row>
    <row r="1341" spans="1:13">
      <c r="A1341">
        <v>3389</v>
      </c>
      <c r="B1341">
        <v>45</v>
      </c>
      <c r="C1341">
        <v>21</v>
      </c>
      <c r="D1341">
        <v>115</v>
      </c>
      <c r="E1341">
        <v>2</v>
      </c>
      <c r="F1341">
        <v>3.3</v>
      </c>
      <c r="G1341">
        <v>0</v>
      </c>
      <c r="H1341">
        <v>85</v>
      </c>
      <c r="I1341">
        <v>0</v>
      </c>
      <c r="J1341">
        <v>0</v>
      </c>
      <c r="K1341">
        <v>1</v>
      </c>
      <c r="L1341">
        <v>0</v>
      </c>
      <c r="M1341">
        <v>0</v>
      </c>
    </row>
    <row r="1342" spans="1:13">
      <c r="A1342">
        <v>1382</v>
      </c>
      <c r="B1342">
        <v>38</v>
      </c>
      <c r="C1342">
        <v>12</v>
      </c>
      <c r="D1342">
        <v>22</v>
      </c>
      <c r="E1342">
        <v>3</v>
      </c>
      <c r="F1342">
        <v>0.2</v>
      </c>
      <c r="G1342">
        <v>1</v>
      </c>
      <c r="H1342">
        <v>0</v>
      </c>
      <c r="I1342">
        <v>0</v>
      </c>
      <c r="J1342">
        <v>0</v>
      </c>
      <c r="K1342">
        <v>1</v>
      </c>
      <c r="L1342">
        <v>0</v>
      </c>
      <c r="M1342">
        <v>0</v>
      </c>
    </row>
    <row r="1343" spans="1:13">
      <c r="A1343">
        <v>1435</v>
      </c>
      <c r="B1343">
        <v>65</v>
      </c>
      <c r="C1343">
        <v>41</v>
      </c>
      <c r="D1343">
        <v>55</v>
      </c>
      <c r="E1343">
        <v>2</v>
      </c>
      <c r="F1343">
        <v>1.1000000000000001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</row>
    <row r="1344" spans="1:13">
      <c r="A1344">
        <v>3503</v>
      </c>
      <c r="B1344">
        <v>32</v>
      </c>
      <c r="C1344">
        <v>8</v>
      </c>
      <c r="D1344">
        <v>58</v>
      </c>
      <c r="E1344">
        <v>3</v>
      </c>
      <c r="F1344">
        <v>2</v>
      </c>
      <c r="G1344">
        <v>0</v>
      </c>
      <c r="H1344">
        <v>90</v>
      </c>
      <c r="I1344">
        <v>0</v>
      </c>
      <c r="J1344">
        <v>0</v>
      </c>
      <c r="K1344">
        <v>1</v>
      </c>
      <c r="L1344">
        <v>0</v>
      </c>
      <c r="M1344">
        <v>0</v>
      </c>
    </row>
    <row r="1345" spans="1:13">
      <c r="A1345">
        <v>3109</v>
      </c>
      <c r="B1345">
        <v>42</v>
      </c>
      <c r="C1345">
        <v>15</v>
      </c>
      <c r="D1345">
        <v>21</v>
      </c>
      <c r="E1345">
        <v>3</v>
      </c>
      <c r="F1345">
        <v>1</v>
      </c>
      <c r="G1345">
        <v>1</v>
      </c>
      <c r="H1345">
        <v>0</v>
      </c>
      <c r="I1345">
        <v>0</v>
      </c>
      <c r="J1345">
        <v>0</v>
      </c>
      <c r="K1345">
        <v>1</v>
      </c>
      <c r="L1345">
        <v>0</v>
      </c>
      <c r="M1345">
        <v>0</v>
      </c>
    </row>
    <row r="1346" spans="1:13">
      <c r="A1346">
        <v>1769</v>
      </c>
      <c r="B1346">
        <v>43</v>
      </c>
      <c r="C1346">
        <v>18</v>
      </c>
      <c r="D1346">
        <v>128</v>
      </c>
      <c r="E1346">
        <v>4</v>
      </c>
      <c r="F1346">
        <v>5.3</v>
      </c>
      <c r="G1346">
        <v>0</v>
      </c>
      <c r="H1346">
        <v>84</v>
      </c>
      <c r="I1346">
        <v>0</v>
      </c>
      <c r="J1346">
        <v>0</v>
      </c>
      <c r="K1346">
        <v>0</v>
      </c>
      <c r="L1346">
        <v>0</v>
      </c>
      <c r="M1346">
        <v>1</v>
      </c>
    </row>
    <row r="1347" spans="1:13">
      <c r="A1347">
        <v>1674</v>
      </c>
      <c r="B1347">
        <v>29</v>
      </c>
      <c r="C1347">
        <v>5</v>
      </c>
      <c r="D1347">
        <v>81</v>
      </c>
      <c r="E1347">
        <v>2</v>
      </c>
      <c r="F1347">
        <v>2.5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1</v>
      </c>
      <c r="M1347">
        <v>0</v>
      </c>
    </row>
    <row r="1348" spans="1:13">
      <c r="A1348">
        <v>2641</v>
      </c>
      <c r="B1348">
        <v>39</v>
      </c>
      <c r="C1348">
        <v>13</v>
      </c>
      <c r="D1348">
        <v>81</v>
      </c>
      <c r="E1348">
        <v>2</v>
      </c>
      <c r="F1348">
        <v>2.8</v>
      </c>
      <c r="G1348">
        <v>0</v>
      </c>
      <c r="H1348">
        <v>0</v>
      </c>
      <c r="I1348">
        <v>0</v>
      </c>
      <c r="J1348">
        <v>0</v>
      </c>
      <c r="K1348">
        <v>1</v>
      </c>
      <c r="L1348">
        <v>0</v>
      </c>
      <c r="M1348">
        <v>0</v>
      </c>
    </row>
    <row r="1349" spans="1:13">
      <c r="A1349">
        <v>3699</v>
      </c>
      <c r="B1349">
        <v>38</v>
      </c>
      <c r="C1349">
        <v>12</v>
      </c>
      <c r="D1349">
        <v>59</v>
      </c>
      <c r="E1349">
        <v>3</v>
      </c>
      <c r="F1349">
        <v>0.5</v>
      </c>
      <c r="G1349">
        <v>1</v>
      </c>
      <c r="H1349">
        <v>0</v>
      </c>
      <c r="I1349">
        <v>1</v>
      </c>
      <c r="J1349">
        <v>1</v>
      </c>
      <c r="K1349">
        <v>1</v>
      </c>
      <c r="L1349">
        <v>1</v>
      </c>
      <c r="M1349">
        <v>0</v>
      </c>
    </row>
    <row r="1350" spans="1:13">
      <c r="A1350">
        <v>573</v>
      </c>
      <c r="B1350">
        <v>39</v>
      </c>
      <c r="C1350">
        <v>15</v>
      </c>
      <c r="D1350">
        <v>128</v>
      </c>
      <c r="E1350">
        <v>1</v>
      </c>
      <c r="F1350">
        <v>3.4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</row>
    <row r="1351" spans="1:13">
      <c r="A1351">
        <v>686</v>
      </c>
      <c r="B1351">
        <v>35</v>
      </c>
      <c r="C1351">
        <v>8</v>
      </c>
      <c r="D1351">
        <v>48</v>
      </c>
      <c r="E1351">
        <v>2</v>
      </c>
      <c r="F1351">
        <v>1.67</v>
      </c>
      <c r="G1351">
        <v>1</v>
      </c>
      <c r="H1351">
        <v>0</v>
      </c>
      <c r="I1351">
        <v>0</v>
      </c>
      <c r="J1351">
        <v>0</v>
      </c>
      <c r="K1351">
        <v>1</v>
      </c>
      <c r="L1351">
        <v>0</v>
      </c>
      <c r="M1351">
        <v>0</v>
      </c>
    </row>
    <row r="1352" spans="1:13">
      <c r="A1352">
        <v>4357</v>
      </c>
      <c r="B1352">
        <v>43</v>
      </c>
      <c r="C1352">
        <v>19</v>
      </c>
      <c r="D1352">
        <v>35</v>
      </c>
      <c r="E1352">
        <v>1</v>
      </c>
      <c r="F1352">
        <v>0.7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</row>
    <row r="1353" spans="1:13">
      <c r="A1353">
        <v>483</v>
      </c>
      <c r="B1353">
        <v>56</v>
      </c>
      <c r="C1353">
        <v>32</v>
      </c>
      <c r="D1353">
        <v>173</v>
      </c>
      <c r="E1353">
        <v>1</v>
      </c>
      <c r="F1353">
        <v>4.5999999999999996</v>
      </c>
      <c r="G1353">
        <v>1</v>
      </c>
      <c r="H1353">
        <v>88</v>
      </c>
      <c r="I1353">
        <v>0</v>
      </c>
      <c r="J1353">
        <v>1</v>
      </c>
      <c r="K1353">
        <v>1</v>
      </c>
      <c r="L1353">
        <v>0</v>
      </c>
      <c r="M1353">
        <v>1</v>
      </c>
    </row>
    <row r="1354" spans="1:13">
      <c r="A1354">
        <v>1510</v>
      </c>
      <c r="B1354">
        <v>56</v>
      </c>
      <c r="C1354">
        <v>26</v>
      </c>
      <c r="D1354">
        <v>92</v>
      </c>
      <c r="E1354">
        <v>2</v>
      </c>
      <c r="F1354">
        <v>4.5</v>
      </c>
      <c r="G1354">
        <v>1</v>
      </c>
      <c r="H1354">
        <v>0</v>
      </c>
      <c r="I1354">
        <v>1</v>
      </c>
      <c r="J1354">
        <v>0</v>
      </c>
      <c r="K1354">
        <v>0</v>
      </c>
      <c r="L1354">
        <v>1</v>
      </c>
      <c r="M1354">
        <v>0</v>
      </c>
    </row>
    <row r="1355" spans="1:13">
      <c r="A1355">
        <v>2567</v>
      </c>
      <c r="B1355">
        <v>30</v>
      </c>
      <c r="C1355">
        <v>5</v>
      </c>
      <c r="D1355">
        <v>42</v>
      </c>
      <c r="E1355">
        <v>1</v>
      </c>
      <c r="F1355">
        <v>1</v>
      </c>
      <c r="G1355">
        <v>0</v>
      </c>
      <c r="H1355">
        <v>184</v>
      </c>
      <c r="I1355">
        <v>0</v>
      </c>
      <c r="J1355">
        <v>0</v>
      </c>
      <c r="K1355">
        <v>0</v>
      </c>
      <c r="L1355">
        <v>0</v>
      </c>
      <c r="M1355">
        <v>0</v>
      </c>
    </row>
    <row r="1356" spans="1:13">
      <c r="A1356">
        <v>3616</v>
      </c>
      <c r="B1356">
        <v>58</v>
      </c>
      <c r="C1356">
        <v>34</v>
      </c>
      <c r="D1356">
        <v>149</v>
      </c>
      <c r="E1356">
        <v>2</v>
      </c>
      <c r="F1356">
        <v>6</v>
      </c>
      <c r="G1356">
        <v>0</v>
      </c>
      <c r="H1356">
        <v>0</v>
      </c>
      <c r="I1356">
        <v>0</v>
      </c>
      <c r="J1356">
        <v>0</v>
      </c>
      <c r="K1356">
        <v>1</v>
      </c>
      <c r="L1356">
        <v>1</v>
      </c>
      <c r="M1356">
        <v>0</v>
      </c>
    </row>
    <row r="1357" spans="1:13">
      <c r="A1357">
        <v>4922</v>
      </c>
      <c r="B1357">
        <v>37</v>
      </c>
      <c r="C1357">
        <v>11</v>
      </c>
      <c r="D1357">
        <v>42</v>
      </c>
      <c r="E1357">
        <v>3</v>
      </c>
      <c r="F1357">
        <v>0.5</v>
      </c>
      <c r="G1357">
        <v>1</v>
      </c>
      <c r="H1357">
        <v>0</v>
      </c>
      <c r="I1357">
        <v>0</v>
      </c>
      <c r="J1357">
        <v>0</v>
      </c>
      <c r="K1357">
        <v>1</v>
      </c>
      <c r="L1357">
        <v>1</v>
      </c>
      <c r="M1357">
        <v>0</v>
      </c>
    </row>
    <row r="1358" spans="1:13">
      <c r="A1358">
        <v>760</v>
      </c>
      <c r="B1358">
        <v>53</v>
      </c>
      <c r="C1358">
        <v>28</v>
      </c>
      <c r="D1358">
        <v>59</v>
      </c>
      <c r="E1358">
        <v>2</v>
      </c>
      <c r="F1358">
        <v>1.9</v>
      </c>
      <c r="G1358">
        <v>1</v>
      </c>
      <c r="H1358">
        <v>0</v>
      </c>
      <c r="I1358">
        <v>0</v>
      </c>
      <c r="J1358">
        <v>0</v>
      </c>
      <c r="K1358">
        <v>1</v>
      </c>
      <c r="L1358">
        <v>0</v>
      </c>
      <c r="M1358">
        <v>0</v>
      </c>
    </row>
    <row r="1359" spans="1:13">
      <c r="A1359">
        <v>4061</v>
      </c>
      <c r="B1359">
        <v>31</v>
      </c>
      <c r="C1359">
        <v>6</v>
      </c>
      <c r="D1359">
        <v>174</v>
      </c>
      <c r="E1359">
        <v>2</v>
      </c>
      <c r="F1359">
        <v>6.7</v>
      </c>
      <c r="G1359">
        <v>0</v>
      </c>
      <c r="H1359">
        <v>0</v>
      </c>
      <c r="I1359">
        <v>0</v>
      </c>
      <c r="J1359">
        <v>0</v>
      </c>
      <c r="K1359">
        <v>1</v>
      </c>
      <c r="L1359">
        <v>1</v>
      </c>
      <c r="M1359">
        <v>0</v>
      </c>
    </row>
    <row r="1360" spans="1:13">
      <c r="A1360">
        <v>3891</v>
      </c>
      <c r="B1360">
        <v>42</v>
      </c>
      <c r="C1360">
        <v>17</v>
      </c>
      <c r="D1360">
        <v>139</v>
      </c>
      <c r="E1360">
        <v>2</v>
      </c>
      <c r="F1360">
        <v>2.9</v>
      </c>
      <c r="G1360">
        <v>1</v>
      </c>
      <c r="H1360">
        <v>0</v>
      </c>
      <c r="I1360">
        <v>0</v>
      </c>
      <c r="J1360">
        <v>0</v>
      </c>
      <c r="K1360">
        <v>1</v>
      </c>
      <c r="L1360">
        <v>0</v>
      </c>
      <c r="M1360">
        <v>1</v>
      </c>
    </row>
    <row r="1361" spans="1:13">
      <c r="A1361">
        <v>1690</v>
      </c>
      <c r="B1361">
        <v>59</v>
      </c>
      <c r="C1361">
        <v>34</v>
      </c>
      <c r="D1361">
        <v>21</v>
      </c>
      <c r="E1361">
        <v>3</v>
      </c>
      <c r="F1361">
        <v>1.3</v>
      </c>
      <c r="G1361">
        <v>1</v>
      </c>
      <c r="H1361">
        <v>0</v>
      </c>
      <c r="I1361">
        <v>0</v>
      </c>
      <c r="J1361">
        <v>0</v>
      </c>
      <c r="K1361">
        <v>1</v>
      </c>
      <c r="L1361">
        <v>1</v>
      </c>
      <c r="M1361">
        <v>0</v>
      </c>
    </row>
    <row r="1362" spans="1:13">
      <c r="A1362">
        <v>2210</v>
      </c>
      <c r="B1362">
        <v>36</v>
      </c>
      <c r="C1362">
        <v>10</v>
      </c>
      <c r="D1362">
        <v>33</v>
      </c>
      <c r="E1362">
        <v>3</v>
      </c>
      <c r="F1362">
        <v>0.9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</row>
    <row r="1363" spans="1:13">
      <c r="A1363">
        <v>1007</v>
      </c>
      <c r="B1363">
        <v>63</v>
      </c>
      <c r="C1363">
        <v>38</v>
      </c>
      <c r="D1363">
        <v>103</v>
      </c>
      <c r="E1363">
        <v>1</v>
      </c>
      <c r="F1363">
        <v>2.5</v>
      </c>
      <c r="G1363">
        <v>0</v>
      </c>
      <c r="H1363">
        <v>0</v>
      </c>
      <c r="I1363">
        <v>0</v>
      </c>
      <c r="J1363">
        <v>0</v>
      </c>
      <c r="K1363">
        <v>1</v>
      </c>
      <c r="L1363">
        <v>0</v>
      </c>
      <c r="M1363">
        <v>0</v>
      </c>
    </row>
    <row r="1364" spans="1:13">
      <c r="A1364">
        <v>1226</v>
      </c>
      <c r="B1364">
        <v>30</v>
      </c>
      <c r="C1364">
        <v>6</v>
      </c>
      <c r="D1364">
        <v>118</v>
      </c>
      <c r="E1364">
        <v>2</v>
      </c>
      <c r="F1364">
        <v>2.8</v>
      </c>
      <c r="G1364">
        <v>1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1</v>
      </c>
    </row>
    <row r="1365" spans="1:13">
      <c r="A1365">
        <v>3646</v>
      </c>
      <c r="B1365">
        <v>42</v>
      </c>
      <c r="C1365">
        <v>17</v>
      </c>
      <c r="D1365">
        <v>79</v>
      </c>
      <c r="E1365">
        <v>1</v>
      </c>
      <c r="F1365">
        <v>3.7</v>
      </c>
      <c r="G1365">
        <v>1</v>
      </c>
      <c r="H1365">
        <v>0</v>
      </c>
      <c r="I1365">
        <v>1</v>
      </c>
      <c r="J1365">
        <v>0</v>
      </c>
      <c r="K1365">
        <v>0</v>
      </c>
      <c r="L1365">
        <v>1</v>
      </c>
      <c r="M1365">
        <v>0</v>
      </c>
    </row>
    <row r="1366" spans="1:13">
      <c r="A1366">
        <v>4035</v>
      </c>
      <c r="B1366">
        <v>35</v>
      </c>
      <c r="C1366">
        <v>11</v>
      </c>
      <c r="D1366">
        <v>82</v>
      </c>
      <c r="E1366">
        <v>2</v>
      </c>
      <c r="F1366">
        <v>1.7</v>
      </c>
      <c r="G1366">
        <v>1</v>
      </c>
      <c r="H1366">
        <v>0</v>
      </c>
      <c r="I1366">
        <v>0</v>
      </c>
      <c r="J1366">
        <v>0</v>
      </c>
      <c r="K1366">
        <v>1</v>
      </c>
      <c r="L1366">
        <v>1</v>
      </c>
      <c r="M1366">
        <v>0</v>
      </c>
    </row>
    <row r="1367" spans="1:13">
      <c r="A1367">
        <v>3209</v>
      </c>
      <c r="B1367">
        <v>53</v>
      </c>
      <c r="C1367">
        <v>29</v>
      </c>
      <c r="D1367">
        <v>61</v>
      </c>
      <c r="E1367">
        <v>4</v>
      </c>
      <c r="F1367">
        <v>1.6</v>
      </c>
      <c r="G1367">
        <v>1</v>
      </c>
      <c r="H1367">
        <v>0</v>
      </c>
      <c r="I1367">
        <v>0</v>
      </c>
      <c r="J1367">
        <v>0</v>
      </c>
      <c r="K1367">
        <v>1</v>
      </c>
      <c r="L1367">
        <v>0</v>
      </c>
      <c r="M1367">
        <v>0</v>
      </c>
    </row>
    <row r="1368" spans="1:13">
      <c r="A1368">
        <v>1303</v>
      </c>
      <c r="B1368">
        <v>42</v>
      </c>
      <c r="C1368">
        <v>16</v>
      </c>
      <c r="D1368">
        <v>38</v>
      </c>
      <c r="E1368">
        <v>3</v>
      </c>
      <c r="F1368">
        <v>0.9</v>
      </c>
      <c r="G1368">
        <v>1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</row>
    <row r="1369" spans="1:13">
      <c r="A1369">
        <v>1598</v>
      </c>
      <c r="B1369">
        <v>66</v>
      </c>
      <c r="C1369">
        <v>41</v>
      </c>
      <c r="D1369">
        <v>11</v>
      </c>
      <c r="E1369">
        <v>3</v>
      </c>
      <c r="F1369">
        <v>0.1</v>
      </c>
      <c r="G1369">
        <v>1</v>
      </c>
      <c r="H1369">
        <v>0</v>
      </c>
      <c r="I1369">
        <v>1</v>
      </c>
      <c r="J1369">
        <v>0</v>
      </c>
      <c r="K1369">
        <v>0</v>
      </c>
      <c r="L1369">
        <v>1</v>
      </c>
      <c r="M1369">
        <v>0</v>
      </c>
    </row>
    <row r="1370" spans="1:13">
      <c r="A1370">
        <v>4162</v>
      </c>
      <c r="B1370">
        <v>32</v>
      </c>
      <c r="C1370">
        <v>8</v>
      </c>
      <c r="D1370">
        <v>61</v>
      </c>
      <c r="E1370">
        <v>3</v>
      </c>
      <c r="F1370">
        <v>2.6</v>
      </c>
      <c r="G1370">
        <v>1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</row>
    <row r="1371" spans="1:13">
      <c r="A1371">
        <v>952</v>
      </c>
      <c r="B1371">
        <v>59</v>
      </c>
      <c r="C1371">
        <v>34</v>
      </c>
      <c r="D1371">
        <v>83</v>
      </c>
      <c r="E1371">
        <v>2</v>
      </c>
      <c r="F1371">
        <v>3.4</v>
      </c>
      <c r="G1371">
        <v>1</v>
      </c>
      <c r="H1371">
        <v>0</v>
      </c>
      <c r="I1371">
        <v>0</v>
      </c>
      <c r="J1371">
        <v>0</v>
      </c>
      <c r="K1371">
        <v>1</v>
      </c>
      <c r="L1371">
        <v>0</v>
      </c>
      <c r="M1371">
        <v>1</v>
      </c>
    </row>
    <row r="1372" spans="1:13">
      <c r="A1372">
        <v>2102</v>
      </c>
      <c r="B1372">
        <v>35</v>
      </c>
      <c r="C1372">
        <v>5</v>
      </c>
      <c r="D1372">
        <v>203</v>
      </c>
      <c r="E1372">
        <v>1</v>
      </c>
      <c r="F1372">
        <v>10</v>
      </c>
      <c r="G1372">
        <v>1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1</v>
      </c>
    </row>
    <row r="1373" spans="1:13">
      <c r="A1373">
        <v>3684</v>
      </c>
      <c r="B1373">
        <v>53</v>
      </c>
      <c r="C1373">
        <v>27</v>
      </c>
      <c r="D1373">
        <v>62</v>
      </c>
      <c r="E1373">
        <v>3</v>
      </c>
      <c r="F1373">
        <v>3</v>
      </c>
      <c r="G1373">
        <v>1</v>
      </c>
      <c r="H1373">
        <v>0</v>
      </c>
      <c r="I1373">
        <v>1</v>
      </c>
      <c r="J1373">
        <v>0</v>
      </c>
      <c r="K1373">
        <v>0</v>
      </c>
      <c r="L1373">
        <v>0</v>
      </c>
      <c r="M1373">
        <v>0</v>
      </c>
    </row>
    <row r="1374" spans="1:13">
      <c r="A1374">
        <v>536</v>
      </c>
      <c r="B1374">
        <v>51</v>
      </c>
      <c r="C1374">
        <v>25</v>
      </c>
      <c r="D1374">
        <v>132</v>
      </c>
      <c r="E1374">
        <v>1</v>
      </c>
      <c r="F1374">
        <v>0.3</v>
      </c>
      <c r="G1374">
        <v>0</v>
      </c>
      <c r="H1374">
        <v>0</v>
      </c>
      <c r="I1374">
        <v>0</v>
      </c>
      <c r="J1374">
        <v>0</v>
      </c>
      <c r="K1374">
        <v>1</v>
      </c>
      <c r="L1374">
        <v>0</v>
      </c>
      <c r="M1374">
        <v>0</v>
      </c>
    </row>
    <row r="1375" spans="1:13">
      <c r="A1375">
        <v>4988</v>
      </c>
      <c r="B1375">
        <v>48</v>
      </c>
      <c r="C1375">
        <v>23</v>
      </c>
      <c r="D1375">
        <v>43</v>
      </c>
      <c r="E1375">
        <v>3</v>
      </c>
      <c r="F1375">
        <v>1.7</v>
      </c>
      <c r="G1375">
        <v>1</v>
      </c>
      <c r="H1375">
        <v>159</v>
      </c>
      <c r="I1375">
        <v>0</v>
      </c>
      <c r="J1375">
        <v>0</v>
      </c>
      <c r="K1375">
        <v>1</v>
      </c>
      <c r="L1375">
        <v>0</v>
      </c>
      <c r="M1375">
        <v>0</v>
      </c>
    </row>
    <row r="1376" spans="1:13">
      <c r="A1376">
        <v>4345</v>
      </c>
      <c r="B1376">
        <v>53</v>
      </c>
      <c r="C1376">
        <v>28</v>
      </c>
      <c r="D1376">
        <v>181</v>
      </c>
      <c r="E1376">
        <v>1</v>
      </c>
      <c r="F1376">
        <v>8.1</v>
      </c>
      <c r="G1376">
        <v>0</v>
      </c>
      <c r="H1376">
        <v>0</v>
      </c>
      <c r="I1376">
        <v>0</v>
      </c>
      <c r="J1376">
        <v>0</v>
      </c>
      <c r="K1376">
        <v>1</v>
      </c>
      <c r="L1376">
        <v>0</v>
      </c>
      <c r="M1376">
        <v>0</v>
      </c>
    </row>
    <row r="1377" spans="1:13">
      <c r="A1377">
        <v>2695</v>
      </c>
      <c r="B1377">
        <v>45</v>
      </c>
      <c r="C1377">
        <v>19</v>
      </c>
      <c r="D1377">
        <v>85</v>
      </c>
      <c r="E1377">
        <v>3</v>
      </c>
      <c r="F1377">
        <v>2.1</v>
      </c>
      <c r="G1377">
        <v>0</v>
      </c>
      <c r="H1377">
        <v>0</v>
      </c>
      <c r="I1377">
        <v>0</v>
      </c>
      <c r="J1377">
        <v>0</v>
      </c>
      <c r="K1377">
        <v>1</v>
      </c>
      <c r="L1377">
        <v>1</v>
      </c>
      <c r="M1377">
        <v>0</v>
      </c>
    </row>
    <row r="1378" spans="1:13">
      <c r="A1378">
        <v>4349</v>
      </c>
      <c r="B1378">
        <v>59</v>
      </c>
      <c r="C1378">
        <v>33</v>
      </c>
      <c r="D1378">
        <v>99</v>
      </c>
      <c r="E1378">
        <v>2</v>
      </c>
      <c r="F1378">
        <v>2.7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</row>
    <row r="1379" spans="1:13">
      <c r="A1379">
        <v>4016</v>
      </c>
      <c r="B1379">
        <v>25</v>
      </c>
      <c r="C1379">
        <v>-1</v>
      </c>
      <c r="D1379">
        <v>139</v>
      </c>
      <c r="E1379">
        <v>2</v>
      </c>
      <c r="F1379">
        <v>2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1</v>
      </c>
      <c r="M1379">
        <v>0</v>
      </c>
    </row>
    <row r="1380" spans="1:13">
      <c r="A1380">
        <v>3587</v>
      </c>
      <c r="B1380">
        <v>40</v>
      </c>
      <c r="C1380">
        <v>15</v>
      </c>
      <c r="D1380">
        <v>132</v>
      </c>
      <c r="E1380">
        <v>2</v>
      </c>
      <c r="F1380">
        <v>3.9</v>
      </c>
      <c r="G1380">
        <v>0</v>
      </c>
      <c r="H1380">
        <v>0</v>
      </c>
      <c r="I1380">
        <v>0</v>
      </c>
      <c r="J1380">
        <v>0</v>
      </c>
      <c r="K1380">
        <v>1</v>
      </c>
      <c r="L1380">
        <v>0</v>
      </c>
      <c r="M1380">
        <v>0</v>
      </c>
    </row>
    <row r="1381" spans="1:13">
      <c r="A1381">
        <v>4860</v>
      </c>
      <c r="B1381">
        <v>34</v>
      </c>
      <c r="C1381">
        <v>8</v>
      </c>
      <c r="D1381">
        <v>165</v>
      </c>
      <c r="E1381">
        <v>1</v>
      </c>
      <c r="F1381">
        <v>7</v>
      </c>
      <c r="G1381">
        <v>1</v>
      </c>
      <c r="H1381">
        <v>541</v>
      </c>
      <c r="I1381">
        <v>0</v>
      </c>
      <c r="J1381">
        <v>0</v>
      </c>
      <c r="K1381">
        <v>0</v>
      </c>
      <c r="L1381">
        <v>0</v>
      </c>
      <c r="M1381">
        <v>1</v>
      </c>
    </row>
    <row r="1382" spans="1:13">
      <c r="A1382">
        <v>1828</v>
      </c>
      <c r="B1382">
        <v>56</v>
      </c>
      <c r="C1382">
        <v>30</v>
      </c>
      <c r="D1382">
        <v>113</v>
      </c>
      <c r="E1382">
        <v>2</v>
      </c>
      <c r="F1382">
        <v>2.7</v>
      </c>
      <c r="G1382">
        <v>0</v>
      </c>
      <c r="H1382">
        <v>352</v>
      </c>
      <c r="I1382">
        <v>0</v>
      </c>
      <c r="J1382">
        <v>0</v>
      </c>
      <c r="K1382">
        <v>0</v>
      </c>
      <c r="L1382">
        <v>1</v>
      </c>
      <c r="M1382">
        <v>0</v>
      </c>
    </row>
    <row r="1383" spans="1:13">
      <c r="A1383">
        <v>1866</v>
      </c>
      <c r="B1383">
        <v>36</v>
      </c>
      <c r="C1383">
        <v>6</v>
      </c>
      <c r="D1383">
        <v>90</v>
      </c>
      <c r="E1383">
        <v>4</v>
      </c>
      <c r="F1383">
        <v>1.8</v>
      </c>
      <c r="G1383">
        <v>1</v>
      </c>
      <c r="H1383">
        <v>0</v>
      </c>
      <c r="I1383">
        <v>1</v>
      </c>
      <c r="J1383">
        <v>0</v>
      </c>
      <c r="K1383">
        <v>0</v>
      </c>
      <c r="L1383">
        <v>0</v>
      </c>
      <c r="M1383">
        <v>0</v>
      </c>
    </row>
    <row r="1384" spans="1:13">
      <c r="A1384">
        <v>833</v>
      </c>
      <c r="B1384">
        <v>36</v>
      </c>
      <c r="C1384">
        <v>10</v>
      </c>
      <c r="D1384">
        <v>31</v>
      </c>
      <c r="E1384">
        <v>4</v>
      </c>
      <c r="F1384">
        <v>1.2</v>
      </c>
      <c r="G1384">
        <v>1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</row>
    <row r="1385" spans="1:13">
      <c r="A1385">
        <v>2324</v>
      </c>
      <c r="B1385">
        <v>31</v>
      </c>
      <c r="C1385">
        <v>7</v>
      </c>
      <c r="D1385">
        <v>113</v>
      </c>
      <c r="E1385">
        <v>2</v>
      </c>
      <c r="F1385">
        <v>2</v>
      </c>
      <c r="G1385">
        <v>1</v>
      </c>
      <c r="H1385">
        <v>315</v>
      </c>
      <c r="I1385">
        <v>0</v>
      </c>
      <c r="J1385">
        <v>0</v>
      </c>
      <c r="K1385">
        <v>0</v>
      </c>
      <c r="L1385">
        <v>0</v>
      </c>
      <c r="M1385">
        <v>0</v>
      </c>
    </row>
    <row r="1386" spans="1:13">
      <c r="A1386">
        <v>279</v>
      </c>
      <c r="B1386">
        <v>50</v>
      </c>
      <c r="C1386">
        <v>26</v>
      </c>
      <c r="D1386">
        <v>21</v>
      </c>
      <c r="E1386">
        <v>4</v>
      </c>
      <c r="F1386">
        <v>1</v>
      </c>
      <c r="G1386">
        <v>0</v>
      </c>
      <c r="H1386">
        <v>0</v>
      </c>
      <c r="I1386">
        <v>0</v>
      </c>
      <c r="J1386">
        <v>0</v>
      </c>
      <c r="K1386">
        <v>1</v>
      </c>
      <c r="L1386">
        <v>0</v>
      </c>
      <c r="M1386">
        <v>0</v>
      </c>
    </row>
    <row r="1387" spans="1:13">
      <c r="A1387">
        <v>4464</v>
      </c>
      <c r="B1387">
        <v>39</v>
      </c>
      <c r="C1387">
        <v>13</v>
      </c>
      <c r="D1387">
        <v>69</v>
      </c>
      <c r="E1387">
        <v>3</v>
      </c>
      <c r="F1387">
        <v>0.1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</row>
    <row r="1388" spans="1:13">
      <c r="A1388">
        <v>3318</v>
      </c>
      <c r="B1388">
        <v>65</v>
      </c>
      <c r="C1388">
        <v>41</v>
      </c>
      <c r="D1388">
        <v>79</v>
      </c>
      <c r="E1388">
        <v>3</v>
      </c>
      <c r="F1388">
        <v>2</v>
      </c>
      <c r="G1388">
        <v>1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</row>
    <row r="1389" spans="1:13">
      <c r="A1389">
        <v>4874</v>
      </c>
      <c r="B1389">
        <v>59</v>
      </c>
      <c r="C1389">
        <v>35</v>
      </c>
      <c r="D1389">
        <v>165</v>
      </c>
      <c r="E1389">
        <v>2</v>
      </c>
      <c r="F1389">
        <v>6</v>
      </c>
      <c r="G1389">
        <v>0</v>
      </c>
      <c r="H1389">
        <v>0</v>
      </c>
      <c r="I1389">
        <v>0</v>
      </c>
      <c r="J1389">
        <v>0</v>
      </c>
      <c r="K1389">
        <v>1</v>
      </c>
      <c r="L1389">
        <v>0</v>
      </c>
      <c r="M1389">
        <v>0</v>
      </c>
    </row>
    <row r="1390" spans="1:13">
      <c r="A1390">
        <v>1245</v>
      </c>
      <c r="B1390">
        <v>33</v>
      </c>
      <c r="C1390">
        <v>8</v>
      </c>
      <c r="D1390">
        <v>130</v>
      </c>
      <c r="E1390">
        <v>3</v>
      </c>
      <c r="F1390">
        <v>6.3</v>
      </c>
      <c r="G1390">
        <v>1</v>
      </c>
      <c r="H1390">
        <v>99</v>
      </c>
      <c r="I1390">
        <v>0</v>
      </c>
      <c r="J1390">
        <v>0</v>
      </c>
      <c r="K1390">
        <v>0</v>
      </c>
      <c r="L1390">
        <v>1</v>
      </c>
      <c r="M1390">
        <v>1</v>
      </c>
    </row>
    <row r="1391" spans="1:13">
      <c r="A1391">
        <v>1026</v>
      </c>
      <c r="B1391">
        <v>62</v>
      </c>
      <c r="C1391">
        <v>37</v>
      </c>
      <c r="D1391">
        <v>50</v>
      </c>
      <c r="E1391">
        <v>3</v>
      </c>
      <c r="F1391">
        <v>1.5</v>
      </c>
      <c r="G1391">
        <v>0</v>
      </c>
      <c r="H1391">
        <v>169</v>
      </c>
      <c r="I1391">
        <v>0</v>
      </c>
      <c r="J1391">
        <v>0</v>
      </c>
      <c r="K1391">
        <v>1</v>
      </c>
      <c r="L1391">
        <v>0</v>
      </c>
      <c r="M1391">
        <v>0</v>
      </c>
    </row>
    <row r="1392" spans="1:13">
      <c r="A1392">
        <v>1942</v>
      </c>
      <c r="B1392">
        <v>43</v>
      </c>
      <c r="C1392">
        <v>19</v>
      </c>
      <c r="D1392">
        <v>58</v>
      </c>
      <c r="E1392">
        <v>2</v>
      </c>
      <c r="F1392">
        <v>3.2</v>
      </c>
      <c r="G1392">
        <v>0</v>
      </c>
      <c r="H1392">
        <v>0</v>
      </c>
      <c r="I1392">
        <v>0</v>
      </c>
      <c r="J1392">
        <v>0</v>
      </c>
      <c r="K1392">
        <v>1</v>
      </c>
      <c r="L1392">
        <v>0</v>
      </c>
      <c r="M1392">
        <v>0</v>
      </c>
    </row>
    <row r="1393" spans="1:13">
      <c r="A1393">
        <v>3450</v>
      </c>
      <c r="B1393">
        <v>57</v>
      </c>
      <c r="C1393">
        <v>32</v>
      </c>
      <c r="D1393">
        <v>135</v>
      </c>
      <c r="E1393">
        <v>3</v>
      </c>
      <c r="F1393">
        <v>4.8</v>
      </c>
      <c r="G1393">
        <v>1</v>
      </c>
      <c r="H1393">
        <v>0</v>
      </c>
      <c r="I1393">
        <v>1</v>
      </c>
      <c r="J1393">
        <v>1</v>
      </c>
      <c r="K1393">
        <v>1</v>
      </c>
      <c r="L1393">
        <v>0</v>
      </c>
      <c r="M1393">
        <v>1</v>
      </c>
    </row>
    <row r="1394" spans="1:13">
      <c r="A1394">
        <v>5000</v>
      </c>
      <c r="B1394">
        <v>28</v>
      </c>
      <c r="C1394">
        <v>4</v>
      </c>
      <c r="D1394">
        <v>83</v>
      </c>
      <c r="E1394">
        <v>3</v>
      </c>
      <c r="F1394">
        <v>0.8</v>
      </c>
      <c r="G1394">
        <v>0</v>
      </c>
      <c r="H1394">
        <v>0</v>
      </c>
      <c r="I1394">
        <v>0</v>
      </c>
      <c r="J1394">
        <v>0</v>
      </c>
      <c r="K1394">
        <v>1</v>
      </c>
      <c r="L1394">
        <v>1</v>
      </c>
      <c r="M1394">
        <v>0</v>
      </c>
    </row>
    <row r="1395" spans="1:13">
      <c r="A1395">
        <v>1696</v>
      </c>
      <c r="B1395">
        <v>30</v>
      </c>
      <c r="C1395">
        <v>6</v>
      </c>
      <c r="D1395">
        <v>184</v>
      </c>
      <c r="E1395">
        <v>1</v>
      </c>
      <c r="F1395">
        <v>6</v>
      </c>
      <c r="G1395">
        <v>0</v>
      </c>
      <c r="H1395">
        <v>0</v>
      </c>
      <c r="I1395">
        <v>0</v>
      </c>
      <c r="J1395">
        <v>0</v>
      </c>
      <c r="K1395">
        <v>1</v>
      </c>
      <c r="L1395">
        <v>0</v>
      </c>
      <c r="M1395">
        <v>0</v>
      </c>
    </row>
    <row r="1396" spans="1:13">
      <c r="A1396">
        <v>2882</v>
      </c>
      <c r="B1396">
        <v>49</v>
      </c>
      <c r="C1396">
        <v>25</v>
      </c>
      <c r="D1396">
        <v>55</v>
      </c>
      <c r="E1396">
        <v>4</v>
      </c>
      <c r="F1396">
        <v>0.1</v>
      </c>
      <c r="G1396">
        <v>1</v>
      </c>
      <c r="H1396">
        <v>0</v>
      </c>
      <c r="I1396">
        <v>0</v>
      </c>
      <c r="J1396">
        <v>0</v>
      </c>
      <c r="K1396">
        <v>1</v>
      </c>
      <c r="L1396">
        <v>0</v>
      </c>
      <c r="M1396">
        <v>0</v>
      </c>
    </row>
    <row r="1397" spans="1:13">
      <c r="A1397">
        <v>219</v>
      </c>
      <c r="B1397">
        <v>44</v>
      </c>
      <c r="C1397">
        <v>20</v>
      </c>
      <c r="D1397">
        <v>72</v>
      </c>
      <c r="E1397">
        <v>3</v>
      </c>
      <c r="F1397">
        <v>0.3</v>
      </c>
      <c r="G1397">
        <v>1</v>
      </c>
      <c r="H1397">
        <v>0</v>
      </c>
      <c r="I1397">
        <v>0</v>
      </c>
      <c r="J1397">
        <v>0</v>
      </c>
      <c r="K1397">
        <v>1</v>
      </c>
      <c r="L1397">
        <v>0</v>
      </c>
      <c r="M1397">
        <v>0</v>
      </c>
    </row>
    <row r="1398" spans="1:13">
      <c r="A1398">
        <v>2352</v>
      </c>
      <c r="B1398">
        <v>55</v>
      </c>
      <c r="C1398">
        <v>31</v>
      </c>
      <c r="D1398">
        <v>74</v>
      </c>
      <c r="E1398">
        <v>2</v>
      </c>
      <c r="F1398">
        <v>3.2</v>
      </c>
      <c r="G1398">
        <v>1</v>
      </c>
      <c r="H1398">
        <v>0</v>
      </c>
      <c r="I1398">
        <v>0</v>
      </c>
      <c r="J1398">
        <v>0</v>
      </c>
      <c r="K1398">
        <v>1</v>
      </c>
      <c r="L1398">
        <v>1</v>
      </c>
      <c r="M1398">
        <v>0</v>
      </c>
    </row>
    <row r="1399" spans="1:13">
      <c r="A1399">
        <v>1929</v>
      </c>
      <c r="B1399">
        <v>58</v>
      </c>
      <c r="C1399">
        <v>34</v>
      </c>
      <c r="D1399">
        <v>35</v>
      </c>
      <c r="E1399">
        <v>1</v>
      </c>
      <c r="F1399">
        <v>1.2</v>
      </c>
      <c r="G1399">
        <v>1</v>
      </c>
      <c r="H1399">
        <v>0</v>
      </c>
      <c r="I1399">
        <v>0</v>
      </c>
      <c r="J1399">
        <v>0</v>
      </c>
      <c r="K1399">
        <v>1</v>
      </c>
      <c r="L1399">
        <v>0</v>
      </c>
      <c r="M1399">
        <v>0</v>
      </c>
    </row>
    <row r="1400" spans="1:13">
      <c r="A1400">
        <v>1338</v>
      </c>
      <c r="B1400">
        <v>26</v>
      </c>
      <c r="C1400">
        <v>0</v>
      </c>
      <c r="D1400">
        <v>179</v>
      </c>
      <c r="E1400">
        <v>4</v>
      </c>
      <c r="F1400">
        <v>2.1</v>
      </c>
      <c r="G1400">
        <v>1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1</v>
      </c>
    </row>
    <row r="1401" spans="1:13">
      <c r="A1401">
        <v>381</v>
      </c>
      <c r="B1401">
        <v>63</v>
      </c>
      <c r="C1401">
        <v>33</v>
      </c>
      <c r="D1401">
        <v>34</v>
      </c>
      <c r="E1401">
        <v>1</v>
      </c>
      <c r="F1401">
        <v>1.5</v>
      </c>
      <c r="G1401">
        <v>1</v>
      </c>
      <c r="H1401">
        <v>0</v>
      </c>
      <c r="I1401">
        <v>0</v>
      </c>
      <c r="J1401">
        <v>0</v>
      </c>
      <c r="K1401">
        <v>1</v>
      </c>
      <c r="L1401">
        <v>1</v>
      </c>
      <c r="M1401">
        <v>0</v>
      </c>
    </row>
    <row r="1402" spans="1:13">
      <c r="A1402">
        <v>4567</v>
      </c>
      <c r="B1402">
        <v>24</v>
      </c>
      <c r="C1402">
        <v>0</v>
      </c>
      <c r="D1402">
        <v>131</v>
      </c>
      <c r="E1402">
        <v>1</v>
      </c>
      <c r="F1402">
        <v>5.4</v>
      </c>
      <c r="G1402">
        <v>0</v>
      </c>
      <c r="H1402">
        <v>0</v>
      </c>
      <c r="I1402">
        <v>0</v>
      </c>
      <c r="J1402">
        <v>0</v>
      </c>
      <c r="K1402">
        <v>1</v>
      </c>
      <c r="L1402">
        <v>0</v>
      </c>
      <c r="M1402">
        <v>0</v>
      </c>
    </row>
    <row r="1403" spans="1:13">
      <c r="A1403">
        <v>3521</v>
      </c>
      <c r="B1403">
        <v>60</v>
      </c>
      <c r="C1403">
        <v>35</v>
      </c>
      <c r="D1403">
        <v>29</v>
      </c>
      <c r="E1403">
        <v>3</v>
      </c>
      <c r="F1403">
        <v>1.3</v>
      </c>
      <c r="G1403">
        <v>1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</row>
    <row r="1404" spans="1:13">
      <c r="A1404">
        <v>3444</v>
      </c>
      <c r="B1404">
        <v>44</v>
      </c>
      <c r="C1404">
        <v>18</v>
      </c>
      <c r="D1404">
        <v>54</v>
      </c>
      <c r="E1404">
        <v>1</v>
      </c>
      <c r="F1404">
        <v>2.8</v>
      </c>
      <c r="G1404">
        <v>0</v>
      </c>
      <c r="H1404">
        <v>202</v>
      </c>
      <c r="I1404">
        <v>0</v>
      </c>
      <c r="J1404">
        <v>0</v>
      </c>
      <c r="K1404">
        <v>0</v>
      </c>
      <c r="L1404">
        <v>0</v>
      </c>
      <c r="M1404">
        <v>0</v>
      </c>
    </row>
    <row r="1405" spans="1:13">
      <c r="A1405">
        <v>884</v>
      </c>
      <c r="B1405">
        <v>51</v>
      </c>
      <c r="C1405">
        <v>26</v>
      </c>
      <c r="D1405">
        <v>78</v>
      </c>
      <c r="E1405">
        <v>1</v>
      </c>
      <c r="F1405">
        <v>1.2</v>
      </c>
      <c r="G1405">
        <v>0</v>
      </c>
      <c r="H1405">
        <v>305</v>
      </c>
      <c r="I1405">
        <v>0</v>
      </c>
      <c r="J1405">
        <v>0</v>
      </c>
      <c r="K1405">
        <v>1</v>
      </c>
      <c r="L1405">
        <v>0</v>
      </c>
      <c r="M1405">
        <v>0</v>
      </c>
    </row>
    <row r="1406" spans="1:13">
      <c r="A1406">
        <v>3219</v>
      </c>
      <c r="B1406">
        <v>40</v>
      </c>
      <c r="C1406">
        <v>16</v>
      </c>
      <c r="D1406">
        <v>154</v>
      </c>
      <c r="E1406">
        <v>2</v>
      </c>
      <c r="F1406">
        <v>6.1</v>
      </c>
      <c r="G1406">
        <v>0</v>
      </c>
      <c r="H1406">
        <v>325</v>
      </c>
      <c r="I1406">
        <v>0</v>
      </c>
      <c r="J1406">
        <v>0</v>
      </c>
      <c r="K1406">
        <v>1</v>
      </c>
      <c r="L1406">
        <v>0</v>
      </c>
      <c r="M1406">
        <v>0</v>
      </c>
    </row>
    <row r="1407" spans="1:13">
      <c r="A1407">
        <v>3476</v>
      </c>
      <c r="B1407">
        <v>54</v>
      </c>
      <c r="C1407">
        <v>30</v>
      </c>
      <c r="D1407">
        <v>13</v>
      </c>
      <c r="E1407">
        <v>1</v>
      </c>
      <c r="F1407">
        <v>0.3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</row>
    <row r="1408" spans="1:13">
      <c r="A1408">
        <v>1590</v>
      </c>
      <c r="B1408">
        <v>57</v>
      </c>
      <c r="C1408">
        <v>32</v>
      </c>
      <c r="D1408">
        <v>124</v>
      </c>
      <c r="E1408">
        <v>1</v>
      </c>
      <c r="F1408">
        <v>0.2</v>
      </c>
      <c r="G1408">
        <v>1</v>
      </c>
      <c r="H1408">
        <v>0</v>
      </c>
      <c r="I1408">
        <v>0</v>
      </c>
      <c r="J1408">
        <v>0</v>
      </c>
      <c r="K1408">
        <v>1</v>
      </c>
      <c r="L1408">
        <v>0</v>
      </c>
      <c r="M1408">
        <v>1</v>
      </c>
    </row>
    <row r="1409" spans="1:13">
      <c r="A1409">
        <v>3160</v>
      </c>
      <c r="B1409">
        <v>57</v>
      </c>
      <c r="C1409">
        <v>33</v>
      </c>
      <c r="D1409">
        <v>62</v>
      </c>
      <c r="E1409">
        <v>3</v>
      </c>
      <c r="F1409">
        <v>2.67</v>
      </c>
      <c r="G1409">
        <v>0</v>
      </c>
      <c r="H1409">
        <v>240</v>
      </c>
      <c r="I1409">
        <v>0</v>
      </c>
      <c r="J1409">
        <v>0</v>
      </c>
      <c r="K1409">
        <v>0</v>
      </c>
      <c r="L1409">
        <v>0</v>
      </c>
      <c r="M1409">
        <v>0</v>
      </c>
    </row>
    <row r="1410" spans="1:13">
      <c r="A1410">
        <v>3378</v>
      </c>
      <c r="B1410">
        <v>35</v>
      </c>
      <c r="C1410">
        <v>10</v>
      </c>
      <c r="D1410">
        <v>83</v>
      </c>
      <c r="E1410">
        <v>4</v>
      </c>
      <c r="F1410">
        <v>0.7</v>
      </c>
      <c r="G1410">
        <v>1</v>
      </c>
      <c r="H1410">
        <v>315</v>
      </c>
      <c r="I1410">
        <v>0</v>
      </c>
      <c r="J1410">
        <v>0</v>
      </c>
      <c r="K1410">
        <v>1</v>
      </c>
      <c r="L1410">
        <v>0</v>
      </c>
      <c r="M1410">
        <v>0</v>
      </c>
    </row>
    <row r="1411" spans="1:13">
      <c r="A1411">
        <v>1622</v>
      </c>
      <c r="B1411">
        <v>31</v>
      </c>
      <c r="C1411">
        <v>6</v>
      </c>
      <c r="D1411">
        <v>53</v>
      </c>
      <c r="E1411">
        <v>4</v>
      </c>
      <c r="F1411">
        <v>2.2000000000000002</v>
      </c>
      <c r="G1411">
        <v>0</v>
      </c>
      <c r="H1411">
        <v>114</v>
      </c>
      <c r="I1411">
        <v>0</v>
      </c>
      <c r="J1411">
        <v>0</v>
      </c>
      <c r="K1411">
        <v>1</v>
      </c>
      <c r="L1411">
        <v>0</v>
      </c>
      <c r="M1411">
        <v>0</v>
      </c>
    </row>
    <row r="1412" spans="1:13">
      <c r="A1412">
        <v>850</v>
      </c>
      <c r="B1412">
        <v>33</v>
      </c>
      <c r="C1412">
        <v>8</v>
      </c>
      <c r="D1412">
        <v>58</v>
      </c>
      <c r="E1412">
        <v>2</v>
      </c>
      <c r="F1412">
        <v>0.1</v>
      </c>
      <c r="G1412">
        <v>0</v>
      </c>
      <c r="H1412">
        <v>0</v>
      </c>
      <c r="I1412">
        <v>1</v>
      </c>
      <c r="J1412">
        <v>1</v>
      </c>
      <c r="K1412">
        <v>1</v>
      </c>
      <c r="L1412">
        <v>1</v>
      </c>
      <c r="M1412">
        <v>0</v>
      </c>
    </row>
    <row r="1413" spans="1:13">
      <c r="A1413">
        <v>2786</v>
      </c>
      <c r="B1413">
        <v>34</v>
      </c>
      <c r="C1413">
        <v>9</v>
      </c>
      <c r="D1413">
        <v>31</v>
      </c>
      <c r="E1413">
        <v>4</v>
      </c>
      <c r="F1413">
        <v>1.1000000000000001</v>
      </c>
      <c r="G1413">
        <v>1</v>
      </c>
      <c r="H1413">
        <v>85</v>
      </c>
      <c r="I1413">
        <v>1</v>
      </c>
      <c r="J1413">
        <v>1</v>
      </c>
      <c r="K1413">
        <v>1</v>
      </c>
      <c r="L1413">
        <v>1</v>
      </c>
      <c r="M1413">
        <v>0</v>
      </c>
    </row>
    <row r="1414" spans="1:13">
      <c r="A1414">
        <v>2105</v>
      </c>
      <c r="B1414">
        <v>40</v>
      </c>
      <c r="C1414">
        <v>14</v>
      </c>
      <c r="D1414">
        <v>58</v>
      </c>
      <c r="E1414">
        <v>4</v>
      </c>
      <c r="F1414">
        <v>0.2</v>
      </c>
      <c r="G1414">
        <v>1</v>
      </c>
      <c r="H1414">
        <v>0</v>
      </c>
      <c r="I1414">
        <v>0</v>
      </c>
      <c r="J1414">
        <v>0</v>
      </c>
      <c r="K1414">
        <v>1</v>
      </c>
      <c r="L1414">
        <v>0</v>
      </c>
      <c r="M1414">
        <v>0</v>
      </c>
    </row>
    <row r="1415" spans="1:13">
      <c r="A1415">
        <v>3667</v>
      </c>
      <c r="B1415">
        <v>60</v>
      </c>
      <c r="C1415">
        <v>35</v>
      </c>
      <c r="D1415">
        <v>51</v>
      </c>
      <c r="E1415">
        <v>2</v>
      </c>
      <c r="F1415">
        <v>2.8</v>
      </c>
      <c r="G1415">
        <v>0</v>
      </c>
      <c r="H1415">
        <v>0</v>
      </c>
      <c r="I1415">
        <v>0</v>
      </c>
      <c r="J1415">
        <v>0</v>
      </c>
      <c r="K1415">
        <v>1</v>
      </c>
      <c r="L1415">
        <v>0</v>
      </c>
      <c r="M1415">
        <v>0</v>
      </c>
    </row>
    <row r="1416" spans="1:13">
      <c r="A1416">
        <v>3726</v>
      </c>
      <c r="B1416">
        <v>33</v>
      </c>
      <c r="C1416">
        <v>6</v>
      </c>
      <c r="D1416">
        <v>78</v>
      </c>
      <c r="E1416">
        <v>4</v>
      </c>
      <c r="F1416">
        <v>2</v>
      </c>
      <c r="G1416">
        <v>1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</row>
    <row r="1417" spans="1:13">
      <c r="A1417">
        <v>4406</v>
      </c>
      <c r="B1417">
        <v>61</v>
      </c>
      <c r="C1417">
        <v>35</v>
      </c>
      <c r="D1417">
        <v>83</v>
      </c>
      <c r="E1417">
        <v>2</v>
      </c>
      <c r="F1417">
        <v>1.7</v>
      </c>
      <c r="G1417">
        <v>1</v>
      </c>
      <c r="H1417">
        <v>245</v>
      </c>
      <c r="I1417">
        <v>0</v>
      </c>
      <c r="J1417">
        <v>0</v>
      </c>
      <c r="K1417">
        <v>1</v>
      </c>
      <c r="L1417">
        <v>0</v>
      </c>
      <c r="M1417">
        <v>0</v>
      </c>
    </row>
    <row r="1418" spans="1:13">
      <c r="A1418">
        <v>3241</v>
      </c>
      <c r="B1418">
        <v>62</v>
      </c>
      <c r="C1418">
        <v>36</v>
      </c>
      <c r="D1418">
        <v>63</v>
      </c>
      <c r="E1418">
        <v>1</v>
      </c>
      <c r="F1418">
        <v>1.6</v>
      </c>
      <c r="G1418">
        <v>0</v>
      </c>
      <c r="H1418">
        <v>118</v>
      </c>
      <c r="I1418">
        <v>0</v>
      </c>
      <c r="J1418">
        <v>0</v>
      </c>
      <c r="K1418">
        <v>1</v>
      </c>
      <c r="L1418">
        <v>0</v>
      </c>
      <c r="M1418">
        <v>0</v>
      </c>
    </row>
    <row r="1419" spans="1:13">
      <c r="A1419">
        <v>4698</v>
      </c>
      <c r="B1419">
        <v>49</v>
      </c>
      <c r="C1419">
        <v>22</v>
      </c>
      <c r="D1419">
        <v>103</v>
      </c>
      <c r="E1419">
        <v>3</v>
      </c>
      <c r="F1419">
        <v>2</v>
      </c>
      <c r="G1419">
        <v>1</v>
      </c>
      <c r="H1419">
        <v>167</v>
      </c>
      <c r="I1419">
        <v>0</v>
      </c>
      <c r="J1419">
        <v>0</v>
      </c>
      <c r="K1419">
        <v>0</v>
      </c>
      <c r="L1419">
        <v>0</v>
      </c>
      <c r="M1419">
        <v>0</v>
      </c>
    </row>
    <row r="1420" spans="1:13">
      <c r="A1420">
        <v>1749</v>
      </c>
      <c r="B1420">
        <v>49</v>
      </c>
      <c r="C1420">
        <v>23</v>
      </c>
      <c r="D1420">
        <v>79</v>
      </c>
      <c r="E1420">
        <v>3</v>
      </c>
      <c r="F1420">
        <v>0.7</v>
      </c>
      <c r="G1420">
        <v>1</v>
      </c>
      <c r="H1420">
        <v>151</v>
      </c>
      <c r="I1420">
        <v>0</v>
      </c>
      <c r="J1420">
        <v>0</v>
      </c>
      <c r="K1420">
        <v>1</v>
      </c>
      <c r="L1420">
        <v>0</v>
      </c>
      <c r="M1420">
        <v>0</v>
      </c>
    </row>
    <row r="1421" spans="1:13">
      <c r="A1421">
        <v>3698</v>
      </c>
      <c r="B1421">
        <v>39</v>
      </c>
      <c r="C1421">
        <v>13</v>
      </c>
      <c r="D1421">
        <v>59</v>
      </c>
      <c r="E1421">
        <v>3</v>
      </c>
      <c r="F1421">
        <v>0.5</v>
      </c>
      <c r="G1421">
        <v>1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</row>
    <row r="1422" spans="1:13">
      <c r="A1422">
        <v>3481</v>
      </c>
      <c r="B1422">
        <v>64</v>
      </c>
      <c r="C1422">
        <v>39</v>
      </c>
      <c r="D1422">
        <v>49</v>
      </c>
      <c r="E1422">
        <v>2</v>
      </c>
      <c r="F1422">
        <v>1.5</v>
      </c>
      <c r="G1422">
        <v>0</v>
      </c>
      <c r="H1422">
        <v>0</v>
      </c>
      <c r="I1422">
        <v>1</v>
      </c>
      <c r="J1422">
        <v>0</v>
      </c>
      <c r="K1422">
        <v>1</v>
      </c>
      <c r="L1422">
        <v>0</v>
      </c>
      <c r="M1422">
        <v>0</v>
      </c>
    </row>
    <row r="1423" spans="1:13">
      <c r="A1423">
        <v>792</v>
      </c>
      <c r="B1423">
        <v>55</v>
      </c>
      <c r="C1423">
        <v>29</v>
      </c>
      <c r="D1423">
        <v>65</v>
      </c>
      <c r="E1423">
        <v>4</v>
      </c>
      <c r="F1423">
        <v>2.8</v>
      </c>
      <c r="G1423">
        <v>1</v>
      </c>
      <c r="H1423">
        <v>0</v>
      </c>
      <c r="I1423">
        <v>0</v>
      </c>
      <c r="J1423">
        <v>0</v>
      </c>
      <c r="K1423">
        <v>1</v>
      </c>
      <c r="L1423">
        <v>0</v>
      </c>
      <c r="M1423">
        <v>0</v>
      </c>
    </row>
    <row r="1424" spans="1:13">
      <c r="A1424">
        <v>29</v>
      </c>
      <c r="B1424">
        <v>56</v>
      </c>
      <c r="C1424">
        <v>30</v>
      </c>
      <c r="D1424">
        <v>48</v>
      </c>
      <c r="E1424">
        <v>1</v>
      </c>
      <c r="F1424">
        <v>2.2000000000000002</v>
      </c>
      <c r="G1424">
        <v>1</v>
      </c>
      <c r="H1424">
        <v>0</v>
      </c>
      <c r="I1424">
        <v>0</v>
      </c>
      <c r="J1424">
        <v>0</v>
      </c>
      <c r="K1424">
        <v>1</v>
      </c>
      <c r="L1424">
        <v>1</v>
      </c>
      <c r="M1424">
        <v>0</v>
      </c>
    </row>
    <row r="1425" spans="1:13">
      <c r="A1425">
        <v>853</v>
      </c>
      <c r="B1425">
        <v>33</v>
      </c>
      <c r="C1425">
        <v>7</v>
      </c>
      <c r="D1425">
        <v>29</v>
      </c>
      <c r="E1425">
        <v>1</v>
      </c>
      <c r="F1425">
        <v>0.6</v>
      </c>
      <c r="G1425">
        <v>1</v>
      </c>
      <c r="H1425">
        <v>127</v>
      </c>
      <c r="I1425">
        <v>0</v>
      </c>
      <c r="J1425">
        <v>0</v>
      </c>
      <c r="K1425">
        <v>0</v>
      </c>
      <c r="L1425">
        <v>1</v>
      </c>
      <c r="M1425">
        <v>0</v>
      </c>
    </row>
    <row r="1426" spans="1:13">
      <c r="A1426">
        <v>902</v>
      </c>
      <c r="B1426">
        <v>57</v>
      </c>
      <c r="C1426">
        <v>33</v>
      </c>
      <c r="D1426">
        <v>24</v>
      </c>
      <c r="E1426">
        <v>4</v>
      </c>
      <c r="F1426">
        <v>0.7</v>
      </c>
      <c r="G1426">
        <v>0</v>
      </c>
      <c r="H1426">
        <v>0</v>
      </c>
      <c r="I1426">
        <v>0</v>
      </c>
      <c r="J1426">
        <v>0</v>
      </c>
      <c r="K1426">
        <v>1</v>
      </c>
      <c r="L1426">
        <v>0</v>
      </c>
      <c r="M1426">
        <v>0</v>
      </c>
    </row>
    <row r="1427" spans="1:13">
      <c r="A1427">
        <v>1161</v>
      </c>
      <c r="B1427">
        <v>28</v>
      </c>
      <c r="C1427">
        <v>1</v>
      </c>
      <c r="D1427">
        <v>40</v>
      </c>
      <c r="E1427">
        <v>1</v>
      </c>
      <c r="F1427">
        <v>2</v>
      </c>
      <c r="G1427">
        <v>1</v>
      </c>
      <c r="H1427">
        <v>0</v>
      </c>
      <c r="I1427">
        <v>1</v>
      </c>
      <c r="J1427">
        <v>0</v>
      </c>
      <c r="K1427">
        <v>1</v>
      </c>
      <c r="L1427">
        <v>0</v>
      </c>
      <c r="M1427">
        <v>0</v>
      </c>
    </row>
    <row r="1428" spans="1:13">
      <c r="A1428">
        <v>146</v>
      </c>
      <c r="B1428">
        <v>59</v>
      </c>
      <c r="C1428">
        <v>35</v>
      </c>
      <c r="D1428">
        <v>124</v>
      </c>
      <c r="E1428">
        <v>1</v>
      </c>
      <c r="F1428">
        <v>7.4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1</v>
      </c>
      <c r="M1428">
        <v>0</v>
      </c>
    </row>
    <row r="1429" spans="1:13">
      <c r="A1429">
        <v>3441</v>
      </c>
      <c r="B1429">
        <v>26</v>
      </c>
      <c r="C1429">
        <v>1</v>
      </c>
      <c r="D1429">
        <v>39</v>
      </c>
      <c r="E1429">
        <v>4</v>
      </c>
      <c r="F1429">
        <v>0.6</v>
      </c>
      <c r="G1429">
        <v>1</v>
      </c>
      <c r="H1429">
        <v>0</v>
      </c>
      <c r="I1429">
        <v>0</v>
      </c>
      <c r="J1429">
        <v>0</v>
      </c>
      <c r="K1429">
        <v>0</v>
      </c>
      <c r="L1429">
        <v>1</v>
      </c>
      <c r="M1429">
        <v>0</v>
      </c>
    </row>
    <row r="1430" spans="1:13">
      <c r="A1430">
        <v>4366</v>
      </c>
      <c r="B1430">
        <v>26</v>
      </c>
      <c r="C1430">
        <v>2</v>
      </c>
      <c r="D1430">
        <v>85</v>
      </c>
      <c r="E1430">
        <v>2</v>
      </c>
      <c r="F1430">
        <v>2.5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</row>
    <row r="1431" spans="1:13">
      <c r="A1431">
        <v>1751</v>
      </c>
      <c r="B1431">
        <v>60</v>
      </c>
      <c r="C1431">
        <v>34</v>
      </c>
      <c r="D1431">
        <v>61</v>
      </c>
      <c r="E1431">
        <v>4</v>
      </c>
      <c r="F1431">
        <v>1.7</v>
      </c>
      <c r="G1431">
        <v>1</v>
      </c>
      <c r="H1431">
        <v>229</v>
      </c>
      <c r="I1431">
        <v>0</v>
      </c>
      <c r="J1431">
        <v>0</v>
      </c>
      <c r="K1431">
        <v>0</v>
      </c>
      <c r="L1431">
        <v>0</v>
      </c>
      <c r="M1431">
        <v>0</v>
      </c>
    </row>
    <row r="1432" spans="1:13">
      <c r="A1432">
        <v>3100</v>
      </c>
      <c r="B1432">
        <v>65</v>
      </c>
      <c r="C1432">
        <v>40</v>
      </c>
      <c r="D1432">
        <v>115</v>
      </c>
      <c r="E1432">
        <v>1</v>
      </c>
      <c r="F1432">
        <v>2.5</v>
      </c>
      <c r="G1432">
        <v>0</v>
      </c>
      <c r="H1432">
        <v>174</v>
      </c>
      <c r="I1432">
        <v>0</v>
      </c>
      <c r="J1432">
        <v>0</v>
      </c>
      <c r="K1432">
        <v>0</v>
      </c>
      <c r="L1432">
        <v>1</v>
      </c>
      <c r="M1432">
        <v>0</v>
      </c>
    </row>
    <row r="1433" spans="1:13">
      <c r="A1433">
        <v>3703</v>
      </c>
      <c r="B1433">
        <v>50</v>
      </c>
      <c r="C1433">
        <v>25</v>
      </c>
      <c r="D1433">
        <v>160</v>
      </c>
      <c r="E1433">
        <v>4</v>
      </c>
      <c r="F1433">
        <v>4.3</v>
      </c>
      <c r="G1433">
        <v>1</v>
      </c>
      <c r="H1433">
        <v>410</v>
      </c>
      <c r="I1433">
        <v>0</v>
      </c>
      <c r="J1433">
        <v>0</v>
      </c>
      <c r="K1433">
        <v>0</v>
      </c>
      <c r="L1433">
        <v>0</v>
      </c>
      <c r="M1433">
        <v>1</v>
      </c>
    </row>
    <row r="1434" spans="1:13">
      <c r="A1434">
        <v>4209</v>
      </c>
      <c r="B1434">
        <v>56</v>
      </c>
      <c r="C1434">
        <v>32</v>
      </c>
      <c r="D1434">
        <v>58</v>
      </c>
      <c r="E1434">
        <v>1</v>
      </c>
      <c r="F1434">
        <v>1.8</v>
      </c>
      <c r="G1434">
        <v>1</v>
      </c>
      <c r="H1434">
        <v>241</v>
      </c>
      <c r="I1434">
        <v>0</v>
      </c>
      <c r="J1434">
        <v>0</v>
      </c>
      <c r="K1434">
        <v>1</v>
      </c>
      <c r="L1434">
        <v>0</v>
      </c>
      <c r="M1434">
        <v>0</v>
      </c>
    </row>
    <row r="1435" spans="1:13">
      <c r="A1435">
        <v>1549</v>
      </c>
      <c r="B1435">
        <v>57</v>
      </c>
      <c r="C1435">
        <v>32</v>
      </c>
      <c r="D1435">
        <v>21</v>
      </c>
      <c r="E1435">
        <v>4</v>
      </c>
      <c r="F1435">
        <v>0.9</v>
      </c>
      <c r="G1435">
        <v>1</v>
      </c>
      <c r="H1435">
        <v>113</v>
      </c>
      <c r="I1435">
        <v>1</v>
      </c>
      <c r="J1435">
        <v>0</v>
      </c>
      <c r="K1435">
        <v>0</v>
      </c>
      <c r="L1435">
        <v>0</v>
      </c>
      <c r="M1435">
        <v>0</v>
      </c>
    </row>
    <row r="1436" spans="1:13">
      <c r="A1436">
        <v>1319</v>
      </c>
      <c r="B1436">
        <v>52</v>
      </c>
      <c r="C1436">
        <v>26</v>
      </c>
      <c r="D1436">
        <v>178</v>
      </c>
      <c r="E1436">
        <v>1</v>
      </c>
      <c r="F1436">
        <v>1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</row>
    <row r="1437" spans="1:13">
      <c r="A1437">
        <v>4936</v>
      </c>
      <c r="B1437">
        <v>59</v>
      </c>
      <c r="C1437">
        <v>33</v>
      </c>
      <c r="D1437">
        <v>81</v>
      </c>
      <c r="E1437">
        <v>2</v>
      </c>
      <c r="F1437">
        <v>1.4</v>
      </c>
      <c r="G1437">
        <v>0</v>
      </c>
      <c r="H1437">
        <v>0</v>
      </c>
      <c r="I1437">
        <v>0</v>
      </c>
      <c r="J1437">
        <v>0</v>
      </c>
      <c r="K1437">
        <v>1</v>
      </c>
      <c r="L1437">
        <v>0</v>
      </c>
      <c r="M1437">
        <v>0</v>
      </c>
    </row>
    <row r="1438" spans="1:13">
      <c r="A1438">
        <v>3167</v>
      </c>
      <c r="B1438">
        <v>29</v>
      </c>
      <c r="C1438">
        <v>4</v>
      </c>
      <c r="D1438">
        <v>80</v>
      </c>
      <c r="E1438">
        <v>1</v>
      </c>
      <c r="F1438">
        <v>0.8</v>
      </c>
      <c r="G1438">
        <v>1</v>
      </c>
      <c r="H1438">
        <v>0</v>
      </c>
      <c r="I1438">
        <v>0</v>
      </c>
      <c r="J1438">
        <v>0</v>
      </c>
      <c r="K1438">
        <v>1</v>
      </c>
      <c r="L1438">
        <v>1</v>
      </c>
      <c r="M1438">
        <v>0</v>
      </c>
    </row>
    <row r="1439" spans="1:13">
      <c r="A1439">
        <v>1969</v>
      </c>
      <c r="B1439">
        <v>54</v>
      </c>
      <c r="C1439">
        <v>24</v>
      </c>
      <c r="D1439">
        <v>49</v>
      </c>
      <c r="E1439">
        <v>1</v>
      </c>
      <c r="F1439">
        <v>1.4</v>
      </c>
      <c r="G1439">
        <v>1</v>
      </c>
      <c r="H1439">
        <v>0</v>
      </c>
      <c r="I1439">
        <v>0</v>
      </c>
      <c r="J1439">
        <v>0</v>
      </c>
      <c r="K1439">
        <v>1</v>
      </c>
      <c r="L1439">
        <v>0</v>
      </c>
      <c r="M1439">
        <v>0</v>
      </c>
    </row>
    <row r="1440" spans="1:13">
      <c r="A1440">
        <v>4712</v>
      </c>
      <c r="B1440">
        <v>65</v>
      </c>
      <c r="C1440">
        <v>40</v>
      </c>
      <c r="D1440">
        <v>59</v>
      </c>
      <c r="E1440">
        <v>3</v>
      </c>
      <c r="F1440">
        <v>2.4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</row>
    <row r="1441" spans="1:13">
      <c r="A1441">
        <v>859</v>
      </c>
      <c r="B1441">
        <v>45</v>
      </c>
      <c r="C1441">
        <v>19</v>
      </c>
      <c r="D1441">
        <v>19</v>
      </c>
      <c r="E1441">
        <v>3</v>
      </c>
      <c r="F1441">
        <v>0.5</v>
      </c>
      <c r="G1441">
        <v>1</v>
      </c>
      <c r="H1441">
        <v>0</v>
      </c>
      <c r="I1441">
        <v>0</v>
      </c>
      <c r="J1441">
        <v>0</v>
      </c>
      <c r="K1441">
        <v>1</v>
      </c>
      <c r="L1441">
        <v>0</v>
      </c>
      <c r="M1441">
        <v>0</v>
      </c>
    </row>
    <row r="1442" spans="1:13">
      <c r="A1442">
        <v>3425</v>
      </c>
      <c r="B1442">
        <v>44</v>
      </c>
      <c r="C1442">
        <v>19</v>
      </c>
      <c r="D1442">
        <v>45</v>
      </c>
      <c r="E1442">
        <v>4</v>
      </c>
      <c r="F1442">
        <v>0</v>
      </c>
      <c r="G1442">
        <v>1</v>
      </c>
      <c r="H1442">
        <v>0</v>
      </c>
      <c r="I1442">
        <v>0</v>
      </c>
      <c r="J1442">
        <v>0</v>
      </c>
      <c r="K1442">
        <v>1</v>
      </c>
      <c r="L1442">
        <v>1</v>
      </c>
      <c r="M1442">
        <v>0</v>
      </c>
    </row>
    <row r="1443" spans="1:13">
      <c r="A1443">
        <v>3428</v>
      </c>
      <c r="B1443">
        <v>39</v>
      </c>
      <c r="C1443">
        <v>15</v>
      </c>
      <c r="D1443">
        <v>175</v>
      </c>
      <c r="E1443">
        <v>2</v>
      </c>
      <c r="F1443">
        <v>8</v>
      </c>
      <c r="G1443">
        <v>0</v>
      </c>
      <c r="H1443">
        <v>0</v>
      </c>
      <c r="I1443">
        <v>0</v>
      </c>
      <c r="J1443">
        <v>0</v>
      </c>
      <c r="K1443">
        <v>1</v>
      </c>
      <c r="L1443">
        <v>0</v>
      </c>
      <c r="M1443">
        <v>0</v>
      </c>
    </row>
    <row r="1444" spans="1:13">
      <c r="A1444">
        <v>4044</v>
      </c>
      <c r="B1444">
        <v>49</v>
      </c>
      <c r="C1444">
        <v>23</v>
      </c>
      <c r="D1444">
        <v>64</v>
      </c>
      <c r="E1444">
        <v>4</v>
      </c>
      <c r="F1444">
        <v>2.6</v>
      </c>
      <c r="G1444">
        <v>0</v>
      </c>
      <c r="H1444">
        <v>0</v>
      </c>
      <c r="I1444">
        <v>0</v>
      </c>
      <c r="J1444">
        <v>0</v>
      </c>
      <c r="K1444">
        <v>1</v>
      </c>
      <c r="L1444">
        <v>1</v>
      </c>
      <c r="M1444">
        <v>0</v>
      </c>
    </row>
    <row r="1445" spans="1:13">
      <c r="A1445">
        <v>3766</v>
      </c>
      <c r="B1445">
        <v>26</v>
      </c>
      <c r="C1445">
        <v>0</v>
      </c>
      <c r="D1445">
        <v>54</v>
      </c>
      <c r="E1445">
        <v>3</v>
      </c>
      <c r="F1445">
        <v>0.3</v>
      </c>
      <c r="G1445">
        <v>1</v>
      </c>
      <c r="H1445">
        <v>0</v>
      </c>
      <c r="I1445">
        <v>0</v>
      </c>
      <c r="J1445">
        <v>0</v>
      </c>
      <c r="K1445">
        <v>1</v>
      </c>
      <c r="L1445">
        <v>0</v>
      </c>
      <c r="M1445">
        <v>0</v>
      </c>
    </row>
    <row r="1446" spans="1:13">
      <c r="A1446">
        <v>462</v>
      </c>
      <c r="B1446">
        <v>55</v>
      </c>
      <c r="C1446">
        <v>30</v>
      </c>
      <c r="D1446">
        <v>81</v>
      </c>
      <c r="E1446">
        <v>2</v>
      </c>
      <c r="F1446">
        <v>3.7</v>
      </c>
      <c r="G1446">
        <v>0</v>
      </c>
      <c r="H1446">
        <v>0</v>
      </c>
      <c r="I1446">
        <v>1</v>
      </c>
      <c r="J1446">
        <v>0</v>
      </c>
      <c r="K1446">
        <v>0</v>
      </c>
      <c r="L1446">
        <v>0</v>
      </c>
      <c r="M1446">
        <v>0</v>
      </c>
    </row>
    <row r="1447" spans="1:13">
      <c r="A1447">
        <v>558</v>
      </c>
      <c r="B1447">
        <v>39</v>
      </c>
      <c r="C1447">
        <v>15</v>
      </c>
      <c r="D1447">
        <v>118</v>
      </c>
      <c r="E1447">
        <v>2</v>
      </c>
      <c r="F1447">
        <v>1.9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1</v>
      </c>
      <c r="M1447">
        <v>0</v>
      </c>
    </row>
    <row r="1448" spans="1:13">
      <c r="A1448">
        <v>1986</v>
      </c>
      <c r="B1448">
        <v>31</v>
      </c>
      <c r="C1448">
        <v>7</v>
      </c>
      <c r="D1448">
        <v>31</v>
      </c>
      <c r="E1448">
        <v>4</v>
      </c>
      <c r="F1448">
        <v>0.4</v>
      </c>
      <c r="G1448">
        <v>1</v>
      </c>
      <c r="H1448">
        <v>79</v>
      </c>
      <c r="I1448">
        <v>0</v>
      </c>
      <c r="J1448">
        <v>0</v>
      </c>
      <c r="K1448">
        <v>0</v>
      </c>
      <c r="L1448">
        <v>0</v>
      </c>
      <c r="M1448">
        <v>0</v>
      </c>
    </row>
    <row r="1449" spans="1:13">
      <c r="A1449">
        <v>508</v>
      </c>
      <c r="B1449">
        <v>64</v>
      </c>
      <c r="C1449">
        <v>40</v>
      </c>
      <c r="D1449">
        <v>32</v>
      </c>
      <c r="E1449">
        <v>3</v>
      </c>
      <c r="F1449">
        <v>0.1</v>
      </c>
      <c r="G1449">
        <v>1</v>
      </c>
      <c r="H1449">
        <v>0</v>
      </c>
      <c r="I1449">
        <v>0</v>
      </c>
      <c r="J1449">
        <v>0</v>
      </c>
      <c r="K1449">
        <v>1</v>
      </c>
      <c r="L1449">
        <v>0</v>
      </c>
      <c r="M1449">
        <v>0</v>
      </c>
    </row>
    <row r="1450" spans="1:13">
      <c r="A1450">
        <v>1762</v>
      </c>
      <c r="B1450">
        <v>52</v>
      </c>
      <c r="C1450">
        <v>27</v>
      </c>
      <c r="D1450">
        <v>45</v>
      </c>
      <c r="E1450">
        <v>2</v>
      </c>
      <c r="F1450">
        <v>2</v>
      </c>
      <c r="G1450">
        <v>1</v>
      </c>
      <c r="H1450">
        <v>121</v>
      </c>
      <c r="I1450">
        <v>0</v>
      </c>
      <c r="J1450">
        <v>0</v>
      </c>
      <c r="K1450">
        <v>0</v>
      </c>
      <c r="L1450">
        <v>1</v>
      </c>
      <c r="M1450">
        <v>0</v>
      </c>
    </row>
    <row r="1451" spans="1:13">
      <c r="A1451">
        <v>4047</v>
      </c>
      <c r="B1451">
        <v>25</v>
      </c>
      <c r="C1451">
        <v>0</v>
      </c>
      <c r="D1451">
        <v>72</v>
      </c>
      <c r="E1451">
        <v>3</v>
      </c>
      <c r="F1451">
        <v>2.6</v>
      </c>
      <c r="G1451">
        <v>1</v>
      </c>
      <c r="H1451">
        <v>0</v>
      </c>
      <c r="I1451">
        <v>0</v>
      </c>
      <c r="J1451">
        <v>0</v>
      </c>
      <c r="K1451">
        <v>1</v>
      </c>
      <c r="L1451">
        <v>0</v>
      </c>
      <c r="M1451">
        <v>0</v>
      </c>
    </row>
    <row r="1452" spans="1:13">
      <c r="A1452">
        <v>1270</v>
      </c>
      <c r="B1452">
        <v>36</v>
      </c>
      <c r="C1452">
        <v>11</v>
      </c>
      <c r="D1452">
        <v>14</v>
      </c>
      <c r="E1452">
        <v>4</v>
      </c>
      <c r="F1452">
        <v>0.2</v>
      </c>
      <c r="G1452">
        <v>1</v>
      </c>
      <c r="H1452">
        <v>100</v>
      </c>
      <c r="I1452">
        <v>0</v>
      </c>
      <c r="J1452">
        <v>0</v>
      </c>
      <c r="K1452">
        <v>1</v>
      </c>
      <c r="L1452">
        <v>1</v>
      </c>
      <c r="M1452">
        <v>0</v>
      </c>
    </row>
    <row r="1453" spans="1:13">
      <c r="A1453">
        <v>4869</v>
      </c>
      <c r="B1453">
        <v>51</v>
      </c>
      <c r="C1453">
        <v>27</v>
      </c>
      <c r="D1453">
        <v>62</v>
      </c>
      <c r="E1453">
        <v>2</v>
      </c>
      <c r="F1453">
        <v>3.2</v>
      </c>
      <c r="G1453">
        <v>1</v>
      </c>
      <c r="H1453">
        <v>118</v>
      </c>
      <c r="I1453">
        <v>0</v>
      </c>
      <c r="J1453">
        <v>0</v>
      </c>
      <c r="K1453">
        <v>0</v>
      </c>
      <c r="L1453">
        <v>1</v>
      </c>
      <c r="M1453">
        <v>0</v>
      </c>
    </row>
    <row r="1454" spans="1:13">
      <c r="A1454">
        <v>2303</v>
      </c>
      <c r="B1454">
        <v>42</v>
      </c>
      <c r="C1454">
        <v>17</v>
      </c>
      <c r="D1454">
        <v>155</v>
      </c>
      <c r="E1454">
        <v>1</v>
      </c>
      <c r="F1454">
        <v>7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1</v>
      </c>
      <c r="M1454">
        <v>0</v>
      </c>
    </row>
    <row r="1455" spans="1:13">
      <c r="A1455">
        <v>3123</v>
      </c>
      <c r="B1455">
        <v>38</v>
      </c>
      <c r="C1455">
        <v>14</v>
      </c>
      <c r="D1455">
        <v>54</v>
      </c>
      <c r="E1455">
        <v>2</v>
      </c>
      <c r="F1455">
        <v>0.6</v>
      </c>
      <c r="G1455">
        <v>1</v>
      </c>
      <c r="H1455">
        <v>218</v>
      </c>
      <c r="I1455">
        <v>0</v>
      </c>
      <c r="J1455">
        <v>0</v>
      </c>
      <c r="K1455">
        <v>0</v>
      </c>
      <c r="L1455">
        <v>0</v>
      </c>
      <c r="M1455">
        <v>0</v>
      </c>
    </row>
    <row r="1456" spans="1:13">
      <c r="A1456">
        <v>756</v>
      </c>
      <c r="B1456">
        <v>56</v>
      </c>
      <c r="C1456">
        <v>30</v>
      </c>
      <c r="D1456">
        <v>45</v>
      </c>
      <c r="E1456">
        <v>4</v>
      </c>
      <c r="F1456">
        <v>0.7</v>
      </c>
      <c r="G1456">
        <v>1</v>
      </c>
      <c r="H1456">
        <v>0</v>
      </c>
      <c r="I1456">
        <v>0</v>
      </c>
      <c r="J1456">
        <v>0</v>
      </c>
      <c r="K1456">
        <v>0</v>
      </c>
      <c r="L1456">
        <v>1</v>
      </c>
      <c r="M1456">
        <v>0</v>
      </c>
    </row>
    <row r="1457" spans="1:13">
      <c r="A1457">
        <v>1583</v>
      </c>
      <c r="B1457">
        <v>43</v>
      </c>
      <c r="C1457">
        <v>19</v>
      </c>
      <c r="D1457">
        <v>170</v>
      </c>
      <c r="E1457">
        <v>4</v>
      </c>
      <c r="F1457">
        <v>4.25</v>
      </c>
      <c r="G1457">
        <v>0</v>
      </c>
      <c r="H1457">
        <v>318</v>
      </c>
      <c r="I1457">
        <v>0</v>
      </c>
      <c r="J1457">
        <v>1</v>
      </c>
      <c r="K1457">
        <v>1</v>
      </c>
      <c r="L1457">
        <v>1</v>
      </c>
      <c r="M1457">
        <v>1</v>
      </c>
    </row>
    <row r="1458" spans="1:13">
      <c r="A1458">
        <v>3446</v>
      </c>
      <c r="B1458">
        <v>37</v>
      </c>
      <c r="C1458">
        <v>13</v>
      </c>
      <c r="D1458">
        <v>38</v>
      </c>
      <c r="E1458">
        <v>1</v>
      </c>
      <c r="F1458">
        <v>1.5</v>
      </c>
      <c r="G1458">
        <v>1</v>
      </c>
      <c r="H1458">
        <v>116</v>
      </c>
      <c r="I1458">
        <v>0</v>
      </c>
      <c r="J1458">
        <v>0</v>
      </c>
      <c r="K1458">
        <v>0</v>
      </c>
      <c r="L1458">
        <v>1</v>
      </c>
      <c r="M1458">
        <v>0</v>
      </c>
    </row>
    <row r="1459" spans="1:13">
      <c r="A1459">
        <v>3807</v>
      </c>
      <c r="B1459">
        <v>34</v>
      </c>
      <c r="C1459">
        <v>8</v>
      </c>
      <c r="D1459">
        <v>41</v>
      </c>
      <c r="E1459">
        <v>4</v>
      </c>
      <c r="F1459">
        <v>0.8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</row>
    <row r="1460" spans="1:13">
      <c r="A1460">
        <v>2819</v>
      </c>
      <c r="B1460">
        <v>35</v>
      </c>
      <c r="C1460">
        <v>9</v>
      </c>
      <c r="D1460">
        <v>40</v>
      </c>
      <c r="E1460">
        <v>3</v>
      </c>
      <c r="F1460">
        <v>0.9</v>
      </c>
      <c r="G1460">
        <v>0</v>
      </c>
      <c r="H1460">
        <v>0</v>
      </c>
      <c r="I1460">
        <v>0</v>
      </c>
      <c r="J1460">
        <v>0</v>
      </c>
      <c r="K1460">
        <v>1</v>
      </c>
      <c r="L1460">
        <v>1</v>
      </c>
      <c r="M1460">
        <v>0</v>
      </c>
    </row>
    <row r="1461" spans="1:13">
      <c r="A1461">
        <v>600</v>
      </c>
      <c r="B1461">
        <v>28</v>
      </c>
      <c r="C1461">
        <v>4</v>
      </c>
      <c r="D1461">
        <v>103</v>
      </c>
      <c r="E1461">
        <v>2</v>
      </c>
      <c r="F1461">
        <v>2.5</v>
      </c>
      <c r="G1461">
        <v>0</v>
      </c>
      <c r="H1461">
        <v>0</v>
      </c>
      <c r="I1461">
        <v>0</v>
      </c>
      <c r="J1461">
        <v>0</v>
      </c>
      <c r="K1461">
        <v>1</v>
      </c>
      <c r="L1461">
        <v>1</v>
      </c>
      <c r="M1461">
        <v>0</v>
      </c>
    </row>
    <row r="1462" spans="1:13">
      <c r="A1462">
        <v>4981</v>
      </c>
      <c r="B1462">
        <v>29</v>
      </c>
      <c r="C1462">
        <v>5</v>
      </c>
      <c r="D1462">
        <v>135</v>
      </c>
      <c r="E1462">
        <v>3</v>
      </c>
      <c r="F1462">
        <v>5.3</v>
      </c>
      <c r="G1462">
        <v>0</v>
      </c>
      <c r="H1462">
        <v>0</v>
      </c>
      <c r="I1462">
        <v>0</v>
      </c>
      <c r="J1462">
        <v>1</v>
      </c>
      <c r="K1462">
        <v>1</v>
      </c>
      <c r="L1462">
        <v>1</v>
      </c>
      <c r="M1462">
        <v>1</v>
      </c>
    </row>
    <row r="1463" spans="1:13">
      <c r="A1463">
        <v>2276</v>
      </c>
      <c r="B1463">
        <v>40</v>
      </c>
      <c r="C1463">
        <v>16</v>
      </c>
      <c r="D1463">
        <v>115</v>
      </c>
      <c r="E1463">
        <v>1</v>
      </c>
      <c r="F1463">
        <v>3.4</v>
      </c>
      <c r="G1463">
        <v>0</v>
      </c>
      <c r="H1463">
        <v>0</v>
      </c>
      <c r="I1463">
        <v>0</v>
      </c>
      <c r="J1463">
        <v>0</v>
      </c>
      <c r="K1463">
        <v>1</v>
      </c>
      <c r="L1463">
        <v>0</v>
      </c>
      <c r="M1463">
        <v>0</v>
      </c>
    </row>
    <row r="1464" spans="1:13">
      <c r="A1464">
        <v>4115</v>
      </c>
      <c r="B1464">
        <v>52</v>
      </c>
      <c r="C1464">
        <v>28</v>
      </c>
      <c r="D1464">
        <v>52</v>
      </c>
      <c r="E1464">
        <v>4</v>
      </c>
      <c r="F1464">
        <v>0.1</v>
      </c>
      <c r="G1464">
        <v>1</v>
      </c>
      <c r="H1464">
        <v>121</v>
      </c>
      <c r="I1464">
        <v>0</v>
      </c>
      <c r="J1464">
        <v>0</v>
      </c>
      <c r="K1464">
        <v>0</v>
      </c>
      <c r="L1464">
        <v>0</v>
      </c>
      <c r="M1464">
        <v>0</v>
      </c>
    </row>
    <row r="1465" spans="1:13">
      <c r="A1465">
        <v>4112</v>
      </c>
      <c r="B1465">
        <v>43</v>
      </c>
      <c r="C1465">
        <v>17</v>
      </c>
      <c r="D1465">
        <v>21</v>
      </c>
      <c r="E1465">
        <v>3</v>
      </c>
      <c r="F1465">
        <v>1.5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</row>
    <row r="1466" spans="1:13">
      <c r="A1466">
        <v>419</v>
      </c>
      <c r="B1466">
        <v>27</v>
      </c>
      <c r="C1466">
        <v>0</v>
      </c>
      <c r="D1466">
        <v>33</v>
      </c>
      <c r="E1466">
        <v>4</v>
      </c>
      <c r="F1466">
        <v>1</v>
      </c>
      <c r="G1466">
        <v>1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</row>
    <row r="1467" spans="1:13">
      <c r="A1467">
        <v>1015</v>
      </c>
      <c r="B1467">
        <v>50</v>
      </c>
      <c r="C1467">
        <v>26</v>
      </c>
      <c r="D1467">
        <v>192</v>
      </c>
      <c r="E1467">
        <v>2</v>
      </c>
      <c r="F1467">
        <v>1.8</v>
      </c>
      <c r="G1467">
        <v>1</v>
      </c>
      <c r="H1467">
        <v>301</v>
      </c>
      <c r="I1467">
        <v>0</v>
      </c>
      <c r="J1467">
        <v>1</v>
      </c>
      <c r="K1467">
        <v>1</v>
      </c>
      <c r="L1467">
        <v>1</v>
      </c>
      <c r="M1467">
        <v>1</v>
      </c>
    </row>
    <row r="1468" spans="1:13">
      <c r="A1468">
        <v>4829</v>
      </c>
      <c r="B1468">
        <v>52</v>
      </c>
      <c r="C1468">
        <v>28</v>
      </c>
      <c r="D1468">
        <v>62</v>
      </c>
      <c r="E1468">
        <v>1</v>
      </c>
      <c r="F1468">
        <v>1.8</v>
      </c>
      <c r="G1468">
        <v>1</v>
      </c>
      <c r="H1468">
        <v>0</v>
      </c>
      <c r="I1468">
        <v>0</v>
      </c>
      <c r="J1468">
        <v>0</v>
      </c>
      <c r="K1468">
        <v>1</v>
      </c>
      <c r="L1468">
        <v>0</v>
      </c>
      <c r="M1468">
        <v>0</v>
      </c>
    </row>
    <row r="1469" spans="1:13">
      <c r="A1469">
        <v>3901</v>
      </c>
      <c r="B1469">
        <v>51</v>
      </c>
      <c r="C1469">
        <v>27</v>
      </c>
      <c r="D1469">
        <v>12</v>
      </c>
      <c r="E1469">
        <v>3</v>
      </c>
      <c r="F1469">
        <v>0.4</v>
      </c>
      <c r="G1469">
        <v>0</v>
      </c>
      <c r="H1469">
        <v>0</v>
      </c>
      <c r="I1469">
        <v>1</v>
      </c>
      <c r="J1469">
        <v>1</v>
      </c>
      <c r="K1469">
        <v>1</v>
      </c>
      <c r="L1469">
        <v>1</v>
      </c>
      <c r="M1469">
        <v>0</v>
      </c>
    </row>
    <row r="1470" spans="1:13">
      <c r="A1470">
        <v>1391</v>
      </c>
      <c r="B1470">
        <v>29</v>
      </c>
      <c r="C1470">
        <v>3</v>
      </c>
      <c r="D1470">
        <v>80</v>
      </c>
      <c r="E1470">
        <v>4</v>
      </c>
      <c r="F1470">
        <v>1.8</v>
      </c>
      <c r="G1470">
        <v>1</v>
      </c>
      <c r="H1470">
        <v>0</v>
      </c>
      <c r="I1470">
        <v>0</v>
      </c>
      <c r="J1470">
        <v>0</v>
      </c>
      <c r="K1470">
        <v>1</v>
      </c>
      <c r="L1470">
        <v>1</v>
      </c>
      <c r="M1470">
        <v>0</v>
      </c>
    </row>
    <row r="1471" spans="1:13">
      <c r="A1471">
        <v>4241</v>
      </c>
      <c r="B1471">
        <v>39</v>
      </c>
      <c r="C1471">
        <v>14</v>
      </c>
      <c r="D1471">
        <v>161</v>
      </c>
      <c r="E1471">
        <v>1</v>
      </c>
      <c r="F1471">
        <v>4.0999999999999996</v>
      </c>
      <c r="G1471">
        <v>0</v>
      </c>
      <c r="H1471">
        <v>509</v>
      </c>
      <c r="I1471">
        <v>1</v>
      </c>
      <c r="J1471">
        <v>0</v>
      </c>
      <c r="K1471">
        <v>0</v>
      </c>
      <c r="L1471">
        <v>0</v>
      </c>
      <c r="M1471">
        <v>0</v>
      </c>
    </row>
    <row r="1472" spans="1:13">
      <c r="A1472">
        <v>2170</v>
      </c>
      <c r="B1472">
        <v>52</v>
      </c>
      <c r="C1472">
        <v>27</v>
      </c>
      <c r="D1472">
        <v>30</v>
      </c>
      <c r="E1472">
        <v>2</v>
      </c>
      <c r="F1472">
        <v>0.7</v>
      </c>
      <c r="G1472">
        <v>1</v>
      </c>
      <c r="H1472">
        <v>0</v>
      </c>
      <c r="I1472">
        <v>0</v>
      </c>
      <c r="J1472">
        <v>0</v>
      </c>
      <c r="K1472">
        <v>1</v>
      </c>
      <c r="L1472">
        <v>1</v>
      </c>
      <c r="M1472">
        <v>0</v>
      </c>
    </row>
    <row r="1473" spans="1:13">
      <c r="A1473">
        <v>1768</v>
      </c>
      <c r="B1473">
        <v>41</v>
      </c>
      <c r="C1473">
        <v>14</v>
      </c>
      <c r="D1473">
        <v>74</v>
      </c>
      <c r="E1473">
        <v>3</v>
      </c>
      <c r="F1473">
        <v>2.33</v>
      </c>
      <c r="G1473">
        <v>1</v>
      </c>
      <c r="H1473">
        <v>0</v>
      </c>
      <c r="I1473">
        <v>0</v>
      </c>
      <c r="J1473">
        <v>0</v>
      </c>
      <c r="K1473">
        <v>1</v>
      </c>
      <c r="L1473">
        <v>0</v>
      </c>
      <c r="M1473">
        <v>0</v>
      </c>
    </row>
    <row r="1474" spans="1:13">
      <c r="A1474">
        <v>3721</v>
      </c>
      <c r="B1474">
        <v>63</v>
      </c>
      <c r="C1474">
        <v>39</v>
      </c>
      <c r="D1474">
        <v>131</v>
      </c>
      <c r="E1474">
        <v>3</v>
      </c>
      <c r="F1474">
        <v>2.6</v>
      </c>
      <c r="G1474">
        <v>1</v>
      </c>
      <c r="H1474">
        <v>229</v>
      </c>
      <c r="I1474">
        <v>0</v>
      </c>
      <c r="J1474">
        <v>0</v>
      </c>
      <c r="K1474">
        <v>1</v>
      </c>
      <c r="L1474">
        <v>0</v>
      </c>
      <c r="M1474">
        <v>1</v>
      </c>
    </row>
    <row r="1475" spans="1:13">
      <c r="A1475">
        <v>4578</v>
      </c>
      <c r="B1475">
        <v>63</v>
      </c>
      <c r="C1475">
        <v>37</v>
      </c>
      <c r="D1475">
        <v>80</v>
      </c>
      <c r="E1475">
        <v>2</v>
      </c>
      <c r="F1475">
        <v>1.7</v>
      </c>
      <c r="G1475">
        <v>1</v>
      </c>
      <c r="H1475">
        <v>0</v>
      </c>
      <c r="I1475">
        <v>0</v>
      </c>
      <c r="J1475">
        <v>0</v>
      </c>
      <c r="K1475">
        <v>1</v>
      </c>
      <c r="L1475">
        <v>1</v>
      </c>
      <c r="M1475">
        <v>0</v>
      </c>
    </row>
    <row r="1476" spans="1:13">
      <c r="A1476">
        <v>1630</v>
      </c>
      <c r="B1476">
        <v>53</v>
      </c>
      <c r="C1476">
        <v>29</v>
      </c>
      <c r="D1476">
        <v>154</v>
      </c>
      <c r="E1476">
        <v>4</v>
      </c>
      <c r="F1476">
        <v>7.4</v>
      </c>
      <c r="G1476">
        <v>1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1</v>
      </c>
    </row>
    <row r="1477" spans="1:13">
      <c r="A1477">
        <v>183</v>
      </c>
      <c r="B1477">
        <v>24</v>
      </c>
      <c r="C1477">
        <v>0</v>
      </c>
      <c r="D1477">
        <v>135</v>
      </c>
      <c r="E1477">
        <v>1</v>
      </c>
      <c r="F1477">
        <v>1.5</v>
      </c>
      <c r="G1477">
        <v>0</v>
      </c>
      <c r="H1477">
        <v>0</v>
      </c>
      <c r="I1477">
        <v>0</v>
      </c>
      <c r="J1477">
        <v>0</v>
      </c>
      <c r="K1477">
        <v>1</v>
      </c>
      <c r="L1477">
        <v>0</v>
      </c>
      <c r="M1477">
        <v>0</v>
      </c>
    </row>
    <row r="1478" spans="1:13">
      <c r="A1478">
        <v>1518</v>
      </c>
      <c r="B1478">
        <v>52</v>
      </c>
      <c r="C1478">
        <v>26</v>
      </c>
      <c r="D1478">
        <v>45</v>
      </c>
      <c r="E1478">
        <v>4</v>
      </c>
      <c r="F1478">
        <v>1.8</v>
      </c>
      <c r="G1478">
        <v>0</v>
      </c>
      <c r="H1478">
        <v>0</v>
      </c>
      <c r="I1478">
        <v>0</v>
      </c>
      <c r="J1478">
        <v>0</v>
      </c>
      <c r="K1478">
        <v>1</v>
      </c>
      <c r="L1478">
        <v>0</v>
      </c>
      <c r="M1478">
        <v>0</v>
      </c>
    </row>
    <row r="1479" spans="1:13">
      <c r="A1479">
        <v>1907</v>
      </c>
      <c r="B1479">
        <v>42</v>
      </c>
      <c r="C1479">
        <v>17</v>
      </c>
      <c r="D1479">
        <v>98</v>
      </c>
      <c r="E1479">
        <v>2</v>
      </c>
      <c r="F1479">
        <v>0.4</v>
      </c>
      <c r="G1479">
        <v>0</v>
      </c>
      <c r="H1479">
        <v>275</v>
      </c>
      <c r="I1479">
        <v>0</v>
      </c>
      <c r="J1479">
        <v>0</v>
      </c>
      <c r="K1479">
        <v>1</v>
      </c>
      <c r="L1479">
        <v>0</v>
      </c>
      <c r="M1479">
        <v>0</v>
      </c>
    </row>
    <row r="1480" spans="1:13">
      <c r="A1480">
        <v>3707</v>
      </c>
      <c r="B1480">
        <v>58</v>
      </c>
      <c r="C1480">
        <v>33</v>
      </c>
      <c r="D1480">
        <v>51</v>
      </c>
      <c r="E1480">
        <v>2</v>
      </c>
      <c r="F1480">
        <v>1.6</v>
      </c>
      <c r="G1480">
        <v>1</v>
      </c>
      <c r="H1480">
        <v>123</v>
      </c>
      <c r="I1480">
        <v>0</v>
      </c>
      <c r="J1480">
        <v>0</v>
      </c>
      <c r="K1480">
        <v>1</v>
      </c>
      <c r="L1480">
        <v>0</v>
      </c>
      <c r="M1480">
        <v>0</v>
      </c>
    </row>
    <row r="1481" spans="1:13">
      <c r="A1481">
        <v>4937</v>
      </c>
      <c r="B1481">
        <v>45</v>
      </c>
      <c r="C1481">
        <v>20</v>
      </c>
      <c r="D1481">
        <v>94</v>
      </c>
      <c r="E1481">
        <v>3</v>
      </c>
      <c r="F1481">
        <v>0.5</v>
      </c>
      <c r="G1481">
        <v>1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</row>
    <row r="1482" spans="1:13">
      <c r="A1482">
        <v>809</v>
      </c>
      <c r="B1482">
        <v>64</v>
      </c>
      <c r="C1482">
        <v>39</v>
      </c>
      <c r="D1482">
        <v>64</v>
      </c>
      <c r="E1482">
        <v>3</v>
      </c>
      <c r="F1482">
        <v>2.2000000000000002</v>
      </c>
      <c r="G1482">
        <v>0</v>
      </c>
      <c r="H1482">
        <v>0</v>
      </c>
      <c r="I1482">
        <v>0</v>
      </c>
      <c r="J1482">
        <v>0</v>
      </c>
      <c r="K1482">
        <v>1</v>
      </c>
      <c r="L1482">
        <v>0</v>
      </c>
      <c r="M1482">
        <v>0</v>
      </c>
    </row>
    <row r="1483" spans="1:13">
      <c r="A1483">
        <v>1996</v>
      </c>
      <c r="B1483">
        <v>35</v>
      </c>
      <c r="C1483">
        <v>11</v>
      </c>
      <c r="D1483">
        <v>41</v>
      </c>
      <c r="E1483">
        <v>1</v>
      </c>
      <c r="F1483">
        <v>2.4</v>
      </c>
      <c r="G1483">
        <v>1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</row>
    <row r="1484" spans="1:13">
      <c r="A1484">
        <v>4211</v>
      </c>
      <c r="B1484">
        <v>35</v>
      </c>
      <c r="C1484">
        <v>8</v>
      </c>
      <c r="D1484">
        <v>43</v>
      </c>
      <c r="E1484">
        <v>2</v>
      </c>
      <c r="F1484">
        <v>1.67</v>
      </c>
      <c r="G1484">
        <v>1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</row>
    <row r="1485" spans="1:13">
      <c r="A1485">
        <v>935</v>
      </c>
      <c r="B1485">
        <v>58</v>
      </c>
      <c r="C1485">
        <v>33</v>
      </c>
      <c r="D1485">
        <v>81</v>
      </c>
      <c r="E1485">
        <v>2</v>
      </c>
      <c r="F1485">
        <v>0</v>
      </c>
      <c r="G1485">
        <v>1</v>
      </c>
      <c r="H1485">
        <v>0</v>
      </c>
      <c r="I1485">
        <v>0</v>
      </c>
      <c r="J1485">
        <v>0</v>
      </c>
      <c r="K1485">
        <v>1</v>
      </c>
      <c r="L1485">
        <v>0</v>
      </c>
      <c r="M1485">
        <v>0</v>
      </c>
    </row>
    <row r="1486" spans="1:13">
      <c r="A1486">
        <v>233</v>
      </c>
      <c r="B1486">
        <v>46</v>
      </c>
      <c r="C1486">
        <v>19</v>
      </c>
      <c r="D1486">
        <v>38</v>
      </c>
      <c r="E1486">
        <v>3</v>
      </c>
      <c r="F1486">
        <v>2.5</v>
      </c>
      <c r="G1486">
        <v>1</v>
      </c>
      <c r="H1486">
        <v>135</v>
      </c>
      <c r="I1486">
        <v>0</v>
      </c>
      <c r="J1486">
        <v>0</v>
      </c>
      <c r="K1486">
        <v>0</v>
      </c>
      <c r="L1486">
        <v>0</v>
      </c>
      <c r="M1486">
        <v>0</v>
      </c>
    </row>
    <row r="1487" spans="1:13">
      <c r="A1487">
        <v>1439</v>
      </c>
      <c r="B1487">
        <v>63</v>
      </c>
      <c r="C1487">
        <v>37</v>
      </c>
      <c r="D1487">
        <v>90</v>
      </c>
      <c r="E1487">
        <v>4</v>
      </c>
      <c r="F1487">
        <v>1.9</v>
      </c>
      <c r="G1487">
        <v>1</v>
      </c>
      <c r="H1487">
        <v>106</v>
      </c>
      <c r="I1487">
        <v>1</v>
      </c>
      <c r="J1487">
        <v>0</v>
      </c>
      <c r="K1487">
        <v>1</v>
      </c>
      <c r="L1487">
        <v>0</v>
      </c>
      <c r="M1487">
        <v>0</v>
      </c>
    </row>
    <row r="1488" spans="1:13">
      <c r="A1488">
        <v>2789</v>
      </c>
      <c r="B1488">
        <v>45</v>
      </c>
      <c r="C1488">
        <v>20</v>
      </c>
      <c r="D1488">
        <v>30</v>
      </c>
      <c r="E1488">
        <v>1</v>
      </c>
      <c r="F1488">
        <v>0.1</v>
      </c>
      <c r="G1488">
        <v>0</v>
      </c>
      <c r="H1488">
        <v>0</v>
      </c>
      <c r="I1488">
        <v>0</v>
      </c>
      <c r="J1488">
        <v>0</v>
      </c>
      <c r="K1488">
        <v>1</v>
      </c>
      <c r="L1488">
        <v>0</v>
      </c>
      <c r="M1488">
        <v>0</v>
      </c>
    </row>
    <row r="1489" spans="1:13">
      <c r="A1489">
        <v>1885</v>
      </c>
      <c r="B1489">
        <v>57</v>
      </c>
      <c r="C1489">
        <v>33</v>
      </c>
      <c r="D1489">
        <v>163</v>
      </c>
      <c r="E1489">
        <v>1</v>
      </c>
      <c r="F1489">
        <v>7.4</v>
      </c>
      <c r="G1489">
        <v>0</v>
      </c>
      <c r="H1489">
        <v>0</v>
      </c>
      <c r="I1489">
        <v>0</v>
      </c>
      <c r="J1489">
        <v>0</v>
      </c>
      <c r="K1489">
        <v>1</v>
      </c>
      <c r="L1489">
        <v>0</v>
      </c>
      <c r="M1489">
        <v>0</v>
      </c>
    </row>
    <row r="1490" spans="1:13">
      <c r="A1490">
        <v>1692</v>
      </c>
      <c r="B1490">
        <v>56</v>
      </c>
      <c r="C1490">
        <v>32</v>
      </c>
      <c r="D1490">
        <v>48</v>
      </c>
      <c r="E1490">
        <v>1</v>
      </c>
      <c r="F1490">
        <v>1.6</v>
      </c>
      <c r="G1490">
        <v>1</v>
      </c>
      <c r="H1490">
        <v>0</v>
      </c>
      <c r="I1490">
        <v>0</v>
      </c>
      <c r="J1490">
        <v>0</v>
      </c>
      <c r="K1490">
        <v>0</v>
      </c>
      <c r="L1490">
        <v>1</v>
      </c>
      <c r="M1490">
        <v>0</v>
      </c>
    </row>
    <row r="1491" spans="1:13">
      <c r="A1491">
        <v>4390</v>
      </c>
      <c r="B1491">
        <v>58</v>
      </c>
      <c r="C1491">
        <v>32</v>
      </c>
      <c r="D1491">
        <v>40</v>
      </c>
      <c r="E1491">
        <v>1</v>
      </c>
      <c r="F1491">
        <v>1.6</v>
      </c>
      <c r="G1491">
        <v>0</v>
      </c>
      <c r="H1491">
        <v>0</v>
      </c>
      <c r="I1491">
        <v>1</v>
      </c>
      <c r="J1491">
        <v>1</v>
      </c>
      <c r="K1491">
        <v>1</v>
      </c>
      <c r="L1491">
        <v>1</v>
      </c>
      <c r="M1491">
        <v>0</v>
      </c>
    </row>
    <row r="1492" spans="1:13">
      <c r="A1492">
        <v>3657</v>
      </c>
      <c r="B1492">
        <v>35</v>
      </c>
      <c r="C1492">
        <v>8</v>
      </c>
      <c r="D1492">
        <v>30</v>
      </c>
      <c r="E1492">
        <v>4</v>
      </c>
      <c r="F1492">
        <v>1</v>
      </c>
      <c r="G1492">
        <v>1</v>
      </c>
      <c r="H1492">
        <v>0</v>
      </c>
      <c r="I1492">
        <v>1</v>
      </c>
      <c r="J1492">
        <v>0</v>
      </c>
      <c r="K1492">
        <v>0</v>
      </c>
      <c r="L1492">
        <v>0</v>
      </c>
      <c r="M1492">
        <v>0</v>
      </c>
    </row>
    <row r="1493" spans="1:13">
      <c r="A1493">
        <v>3204</v>
      </c>
      <c r="B1493">
        <v>44</v>
      </c>
      <c r="C1493">
        <v>20</v>
      </c>
      <c r="D1493">
        <v>119</v>
      </c>
      <c r="E1493">
        <v>2</v>
      </c>
      <c r="F1493">
        <v>7.5</v>
      </c>
      <c r="G1493">
        <v>0</v>
      </c>
      <c r="H1493">
        <v>239</v>
      </c>
      <c r="I1493">
        <v>0</v>
      </c>
      <c r="J1493">
        <v>0</v>
      </c>
      <c r="K1493">
        <v>1</v>
      </c>
      <c r="L1493">
        <v>0</v>
      </c>
      <c r="M1493">
        <v>0</v>
      </c>
    </row>
    <row r="1494" spans="1:13">
      <c r="A1494">
        <v>1464</v>
      </c>
      <c r="B1494">
        <v>35</v>
      </c>
      <c r="C1494">
        <v>10</v>
      </c>
      <c r="D1494">
        <v>94</v>
      </c>
      <c r="E1494">
        <v>1</v>
      </c>
      <c r="F1494">
        <v>0</v>
      </c>
      <c r="G1494">
        <v>0</v>
      </c>
      <c r="H1494">
        <v>174</v>
      </c>
      <c r="I1494">
        <v>0</v>
      </c>
      <c r="J1494">
        <v>0</v>
      </c>
      <c r="K1494">
        <v>1</v>
      </c>
      <c r="L1494">
        <v>0</v>
      </c>
      <c r="M1494">
        <v>0</v>
      </c>
    </row>
    <row r="1495" spans="1:13">
      <c r="A1495">
        <v>375</v>
      </c>
      <c r="B1495">
        <v>30</v>
      </c>
      <c r="C1495">
        <v>5</v>
      </c>
      <c r="D1495">
        <v>98</v>
      </c>
      <c r="E1495">
        <v>2</v>
      </c>
      <c r="F1495">
        <v>3.1</v>
      </c>
      <c r="G1495">
        <v>0</v>
      </c>
      <c r="H1495">
        <v>220</v>
      </c>
      <c r="I1495">
        <v>0</v>
      </c>
      <c r="J1495">
        <v>0</v>
      </c>
      <c r="K1495">
        <v>1</v>
      </c>
      <c r="L1495">
        <v>0</v>
      </c>
      <c r="M1495">
        <v>0</v>
      </c>
    </row>
    <row r="1496" spans="1:13">
      <c r="A1496">
        <v>2797</v>
      </c>
      <c r="B1496">
        <v>57</v>
      </c>
      <c r="C1496">
        <v>32</v>
      </c>
      <c r="D1496">
        <v>30</v>
      </c>
      <c r="E1496">
        <v>2</v>
      </c>
      <c r="F1496">
        <v>2</v>
      </c>
      <c r="G1496">
        <v>1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</row>
    <row r="1497" spans="1:13">
      <c r="A1497">
        <v>1504</v>
      </c>
      <c r="B1497">
        <v>34</v>
      </c>
      <c r="C1497">
        <v>8</v>
      </c>
      <c r="D1497">
        <v>52</v>
      </c>
      <c r="E1497">
        <v>4</v>
      </c>
      <c r="F1497">
        <v>2.2000000000000002</v>
      </c>
      <c r="G1497">
        <v>1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</row>
    <row r="1498" spans="1:13">
      <c r="A1498">
        <v>391</v>
      </c>
      <c r="B1498">
        <v>45</v>
      </c>
      <c r="C1498">
        <v>19</v>
      </c>
      <c r="D1498">
        <v>45</v>
      </c>
      <c r="E1498">
        <v>1</v>
      </c>
      <c r="F1498">
        <v>0.2</v>
      </c>
      <c r="G1498">
        <v>0</v>
      </c>
      <c r="H1498">
        <v>0</v>
      </c>
      <c r="I1498">
        <v>0</v>
      </c>
      <c r="J1498">
        <v>0</v>
      </c>
      <c r="K1498">
        <v>1</v>
      </c>
      <c r="L1498">
        <v>0</v>
      </c>
      <c r="M1498">
        <v>0</v>
      </c>
    </row>
    <row r="1499" spans="1:13">
      <c r="A1499">
        <v>1955</v>
      </c>
      <c r="B1499">
        <v>44</v>
      </c>
      <c r="C1499">
        <v>20</v>
      </c>
      <c r="D1499">
        <v>81</v>
      </c>
      <c r="E1499">
        <v>4</v>
      </c>
      <c r="F1499">
        <v>2</v>
      </c>
      <c r="G1499">
        <v>1</v>
      </c>
      <c r="H1499">
        <v>277</v>
      </c>
      <c r="I1499">
        <v>0</v>
      </c>
      <c r="J1499">
        <v>0</v>
      </c>
      <c r="K1499">
        <v>1</v>
      </c>
      <c r="L1499">
        <v>0</v>
      </c>
      <c r="M1499">
        <v>0</v>
      </c>
    </row>
    <row r="1500" spans="1:13">
      <c r="A1500">
        <v>3130</v>
      </c>
      <c r="B1500">
        <v>39</v>
      </c>
      <c r="C1500">
        <v>14</v>
      </c>
      <c r="D1500">
        <v>10</v>
      </c>
      <c r="E1500">
        <v>2</v>
      </c>
      <c r="F1500">
        <v>0.3</v>
      </c>
      <c r="G1500">
        <v>1</v>
      </c>
      <c r="H1500">
        <v>0</v>
      </c>
      <c r="I1500">
        <v>1</v>
      </c>
      <c r="J1500">
        <v>0</v>
      </c>
      <c r="K1500">
        <v>0</v>
      </c>
      <c r="L1500">
        <v>1</v>
      </c>
      <c r="M1500">
        <v>0</v>
      </c>
    </row>
    <row r="1501" spans="1:13">
      <c r="A1501">
        <v>4312</v>
      </c>
      <c r="B1501">
        <v>32</v>
      </c>
      <c r="C1501">
        <v>8</v>
      </c>
      <c r="D1501">
        <v>14</v>
      </c>
      <c r="E1501">
        <v>3</v>
      </c>
      <c r="F1501">
        <v>0.9</v>
      </c>
      <c r="G1501">
        <v>1</v>
      </c>
      <c r="H1501">
        <v>111</v>
      </c>
      <c r="I1501">
        <v>0</v>
      </c>
      <c r="J1501">
        <v>0</v>
      </c>
      <c r="K1501">
        <v>0</v>
      </c>
      <c r="L1501">
        <v>0</v>
      </c>
      <c r="M1501">
        <v>0</v>
      </c>
    </row>
    <row r="1502" spans="1:13">
      <c r="A1502">
        <v>713</v>
      </c>
      <c r="B1502">
        <v>41</v>
      </c>
      <c r="C1502">
        <v>16</v>
      </c>
      <c r="D1502">
        <v>10</v>
      </c>
      <c r="E1502">
        <v>2</v>
      </c>
      <c r="F1502">
        <v>0.3</v>
      </c>
      <c r="G1502">
        <v>1</v>
      </c>
      <c r="H1502">
        <v>0</v>
      </c>
      <c r="I1502">
        <v>0</v>
      </c>
      <c r="J1502">
        <v>0</v>
      </c>
      <c r="K1502">
        <v>1</v>
      </c>
      <c r="L1502">
        <v>0</v>
      </c>
      <c r="M1502">
        <v>0</v>
      </c>
    </row>
    <row r="1503" spans="1:13">
      <c r="A1503">
        <v>4453</v>
      </c>
      <c r="B1503">
        <v>59</v>
      </c>
      <c r="C1503">
        <v>35</v>
      </c>
      <c r="D1503">
        <v>53</v>
      </c>
      <c r="E1503">
        <v>4</v>
      </c>
      <c r="F1503">
        <v>2.2999999999999998</v>
      </c>
      <c r="G1503">
        <v>1</v>
      </c>
      <c r="H1503">
        <v>174</v>
      </c>
      <c r="I1503">
        <v>0</v>
      </c>
      <c r="J1503">
        <v>0</v>
      </c>
      <c r="K1503">
        <v>1</v>
      </c>
      <c r="L1503">
        <v>0</v>
      </c>
      <c r="M1503">
        <v>0</v>
      </c>
    </row>
    <row r="1504" spans="1:13">
      <c r="A1504">
        <v>2541</v>
      </c>
      <c r="B1504">
        <v>49</v>
      </c>
      <c r="C1504">
        <v>23</v>
      </c>
      <c r="D1504">
        <v>41</v>
      </c>
      <c r="E1504">
        <v>4</v>
      </c>
      <c r="F1504">
        <v>0.1</v>
      </c>
      <c r="G1504">
        <v>0</v>
      </c>
      <c r="H1504">
        <v>153</v>
      </c>
      <c r="I1504">
        <v>0</v>
      </c>
      <c r="J1504">
        <v>0</v>
      </c>
      <c r="K1504">
        <v>1</v>
      </c>
      <c r="L1504">
        <v>0</v>
      </c>
      <c r="M1504">
        <v>0</v>
      </c>
    </row>
    <row r="1505" spans="1:13">
      <c r="A1505">
        <v>1411</v>
      </c>
      <c r="B1505">
        <v>60</v>
      </c>
      <c r="C1505">
        <v>35</v>
      </c>
      <c r="D1505">
        <v>44</v>
      </c>
      <c r="E1505">
        <v>4</v>
      </c>
      <c r="F1505">
        <v>2.1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</row>
    <row r="1506" spans="1:13">
      <c r="A1506">
        <v>3292</v>
      </c>
      <c r="B1506">
        <v>53</v>
      </c>
      <c r="C1506">
        <v>28</v>
      </c>
      <c r="D1506">
        <v>38</v>
      </c>
      <c r="E1506">
        <v>1</v>
      </c>
      <c r="F1506">
        <v>1.3</v>
      </c>
      <c r="G1506">
        <v>1</v>
      </c>
      <c r="H1506">
        <v>0</v>
      </c>
      <c r="I1506">
        <v>0</v>
      </c>
      <c r="J1506">
        <v>0</v>
      </c>
      <c r="K1506">
        <v>1</v>
      </c>
      <c r="L1506">
        <v>0</v>
      </c>
      <c r="M1506">
        <v>0</v>
      </c>
    </row>
    <row r="1507" spans="1:13">
      <c r="A1507">
        <v>3150</v>
      </c>
      <c r="B1507">
        <v>49</v>
      </c>
      <c r="C1507">
        <v>25</v>
      </c>
      <c r="D1507">
        <v>25</v>
      </c>
      <c r="E1507">
        <v>4</v>
      </c>
      <c r="F1507">
        <v>1</v>
      </c>
      <c r="G1507">
        <v>0</v>
      </c>
      <c r="H1507">
        <v>0</v>
      </c>
      <c r="I1507">
        <v>0</v>
      </c>
      <c r="J1507">
        <v>0</v>
      </c>
      <c r="K1507">
        <v>1</v>
      </c>
      <c r="L1507">
        <v>1</v>
      </c>
      <c r="M1507">
        <v>0</v>
      </c>
    </row>
    <row r="1508" spans="1:13">
      <c r="A1508">
        <v>2484</v>
      </c>
      <c r="B1508">
        <v>44</v>
      </c>
      <c r="C1508">
        <v>18</v>
      </c>
      <c r="D1508">
        <v>68</v>
      </c>
      <c r="E1508">
        <v>4</v>
      </c>
      <c r="F1508">
        <v>2.9</v>
      </c>
      <c r="G1508">
        <v>0</v>
      </c>
      <c r="H1508">
        <v>0</v>
      </c>
      <c r="I1508">
        <v>1</v>
      </c>
      <c r="J1508">
        <v>0</v>
      </c>
      <c r="K1508">
        <v>0</v>
      </c>
      <c r="L1508">
        <v>0</v>
      </c>
      <c r="M1508">
        <v>0</v>
      </c>
    </row>
    <row r="1509" spans="1:13">
      <c r="A1509">
        <v>3</v>
      </c>
      <c r="B1509">
        <v>39</v>
      </c>
      <c r="C1509">
        <v>15</v>
      </c>
      <c r="D1509">
        <v>11</v>
      </c>
      <c r="E1509">
        <v>1</v>
      </c>
      <c r="F1509">
        <v>1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</row>
    <row r="1510" spans="1:13">
      <c r="A1510">
        <v>3073</v>
      </c>
      <c r="B1510">
        <v>54</v>
      </c>
      <c r="C1510">
        <v>30</v>
      </c>
      <c r="D1510">
        <v>51</v>
      </c>
      <c r="E1510">
        <v>2</v>
      </c>
      <c r="F1510">
        <v>3.2</v>
      </c>
      <c r="G1510">
        <v>1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</row>
    <row r="1511" spans="1:13">
      <c r="A1511">
        <v>2019</v>
      </c>
      <c r="B1511">
        <v>63</v>
      </c>
      <c r="C1511">
        <v>39</v>
      </c>
      <c r="D1511">
        <v>160</v>
      </c>
      <c r="E1511">
        <v>2</v>
      </c>
      <c r="F1511">
        <v>2.1</v>
      </c>
      <c r="G1511">
        <v>0</v>
      </c>
      <c r="H1511">
        <v>0</v>
      </c>
      <c r="I1511">
        <v>0</v>
      </c>
      <c r="J1511">
        <v>0</v>
      </c>
      <c r="K1511">
        <v>1</v>
      </c>
      <c r="L1511">
        <v>1</v>
      </c>
      <c r="M1511">
        <v>0</v>
      </c>
    </row>
    <row r="1512" spans="1:13">
      <c r="A1512">
        <v>266</v>
      </c>
      <c r="B1512">
        <v>49</v>
      </c>
      <c r="C1512">
        <v>23</v>
      </c>
      <c r="D1512">
        <v>23</v>
      </c>
      <c r="E1512">
        <v>4</v>
      </c>
      <c r="F1512">
        <v>0.6</v>
      </c>
      <c r="G1512">
        <v>1</v>
      </c>
      <c r="H1512">
        <v>98</v>
      </c>
      <c r="I1512">
        <v>1</v>
      </c>
      <c r="J1512">
        <v>0</v>
      </c>
      <c r="K1512">
        <v>0</v>
      </c>
      <c r="L1512">
        <v>0</v>
      </c>
      <c r="M1512">
        <v>0</v>
      </c>
    </row>
    <row r="1513" spans="1:13">
      <c r="A1513">
        <v>4075</v>
      </c>
      <c r="B1513">
        <v>60</v>
      </c>
      <c r="C1513">
        <v>35</v>
      </c>
      <c r="D1513">
        <v>23</v>
      </c>
      <c r="E1513">
        <v>1</v>
      </c>
      <c r="F1513">
        <v>0.3</v>
      </c>
      <c r="G1513">
        <v>1</v>
      </c>
      <c r="H1513">
        <v>0</v>
      </c>
      <c r="I1513">
        <v>0</v>
      </c>
      <c r="J1513">
        <v>0</v>
      </c>
      <c r="K1513">
        <v>1</v>
      </c>
      <c r="L1513">
        <v>0</v>
      </c>
      <c r="M1513">
        <v>0</v>
      </c>
    </row>
    <row r="1514" spans="1:13">
      <c r="A1514">
        <v>2601</v>
      </c>
      <c r="B1514">
        <v>42</v>
      </c>
      <c r="C1514">
        <v>18</v>
      </c>
      <c r="D1514">
        <v>51</v>
      </c>
      <c r="E1514">
        <v>3</v>
      </c>
      <c r="F1514">
        <v>2.1</v>
      </c>
      <c r="G1514">
        <v>1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</row>
    <row r="1515" spans="1:13">
      <c r="A1515">
        <v>3370</v>
      </c>
      <c r="B1515">
        <v>34</v>
      </c>
      <c r="C1515">
        <v>10</v>
      </c>
      <c r="D1515">
        <v>84</v>
      </c>
      <c r="E1515">
        <v>4</v>
      </c>
      <c r="F1515">
        <v>0.1</v>
      </c>
      <c r="G1515">
        <v>1</v>
      </c>
      <c r="H1515">
        <v>0</v>
      </c>
      <c r="I1515">
        <v>0</v>
      </c>
      <c r="J1515">
        <v>0</v>
      </c>
      <c r="K1515">
        <v>1</v>
      </c>
      <c r="L1515">
        <v>0</v>
      </c>
      <c r="M1515">
        <v>0</v>
      </c>
    </row>
    <row r="1516" spans="1:13">
      <c r="A1516">
        <v>2338</v>
      </c>
      <c r="B1516">
        <v>43</v>
      </c>
      <c r="C1516">
        <v>16</v>
      </c>
      <c r="D1516">
        <v>201</v>
      </c>
      <c r="E1516">
        <v>1</v>
      </c>
      <c r="F1516">
        <v>10</v>
      </c>
      <c r="G1516">
        <v>1</v>
      </c>
      <c r="H1516">
        <v>0</v>
      </c>
      <c r="I1516">
        <v>0</v>
      </c>
      <c r="J1516">
        <v>0</v>
      </c>
      <c r="K1516">
        <v>0</v>
      </c>
      <c r="L1516">
        <v>1</v>
      </c>
      <c r="M1516">
        <v>1</v>
      </c>
    </row>
    <row r="1517" spans="1:13">
      <c r="A1517">
        <v>3803</v>
      </c>
      <c r="B1517">
        <v>31</v>
      </c>
      <c r="C1517">
        <v>7</v>
      </c>
      <c r="D1517">
        <v>10</v>
      </c>
      <c r="E1517">
        <v>4</v>
      </c>
      <c r="F1517">
        <v>0.7</v>
      </c>
      <c r="G1517">
        <v>1</v>
      </c>
      <c r="H1517">
        <v>0</v>
      </c>
      <c r="I1517">
        <v>0</v>
      </c>
      <c r="J1517">
        <v>0</v>
      </c>
      <c r="K1517">
        <v>1</v>
      </c>
      <c r="L1517">
        <v>0</v>
      </c>
      <c r="M1517">
        <v>0</v>
      </c>
    </row>
    <row r="1518" spans="1:13">
      <c r="A1518">
        <v>1236</v>
      </c>
      <c r="B1518">
        <v>54</v>
      </c>
      <c r="C1518">
        <v>28</v>
      </c>
      <c r="D1518">
        <v>60</v>
      </c>
      <c r="E1518">
        <v>4</v>
      </c>
      <c r="F1518">
        <v>2.6</v>
      </c>
      <c r="G1518">
        <v>1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</row>
    <row r="1519" spans="1:13">
      <c r="A1519">
        <v>409</v>
      </c>
      <c r="B1519">
        <v>60</v>
      </c>
      <c r="C1519">
        <v>36</v>
      </c>
      <c r="D1519">
        <v>89</v>
      </c>
      <c r="E1519">
        <v>2</v>
      </c>
      <c r="F1519">
        <v>2.8</v>
      </c>
      <c r="G1519">
        <v>0</v>
      </c>
      <c r="H1519">
        <v>0</v>
      </c>
      <c r="I1519">
        <v>0</v>
      </c>
      <c r="J1519">
        <v>0</v>
      </c>
      <c r="K1519">
        <v>1</v>
      </c>
      <c r="L1519">
        <v>0</v>
      </c>
      <c r="M1519">
        <v>0</v>
      </c>
    </row>
    <row r="1520" spans="1:13">
      <c r="A1520">
        <v>207</v>
      </c>
      <c r="B1520">
        <v>49</v>
      </c>
      <c r="C1520">
        <v>25</v>
      </c>
      <c r="D1520">
        <v>31</v>
      </c>
      <c r="E1520">
        <v>1</v>
      </c>
      <c r="F1520">
        <v>1</v>
      </c>
      <c r="G1520">
        <v>0</v>
      </c>
      <c r="H1520">
        <v>0</v>
      </c>
      <c r="I1520">
        <v>1</v>
      </c>
      <c r="J1520">
        <v>0</v>
      </c>
      <c r="K1520">
        <v>1</v>
      </c>
      <c r="L1520">
        <v>0</v>
      </c>
      <c r="M1520">
        <v>0</v>
      </c>
    </row>
    <row r="1521" spans="1:13">
      <c r="A1521">
        <v>3442</v>
      </c>
      <c r="B1521">
        <v>64</v>
      </c>
      <c r="C1521">
        <v>40</v>
      </c>
      <c r="D1521">
        <v>18</v>
      </c>
      <c r="E1521">
        <v>2</v>
      </c>
      <c r="F1521">
        <v>0.3</v>
      </c>
      <c r="G1521">
        <v>1</v>
      </c>
      <c r="H1521">
        <v>0</v>
      </c>
      <c r="I1521">
        <v>1</v>
      </c>
      <c r="J1521">
        <v>1</v>
      </c>
      <c r="K1521">
        <v>1</v>
      </c>
      <c r="L1521">
        <v>1</v>
      </c>
      <c r="M1521">
        <v>0</v>
      </c>
    </row>
    <row r="1522" spans="1:13">
      <c r="A1522">
        <v>4066</v>
      </c>
      <c r="B1522">
        <v>44</v>
      </c>
      <c r="C1522">
        <v>19</v>
      </c>
      <c r="D1522">
        <v>68</v>
      </c>
      <c r="E1522">
        <v>1</v>
      </c>
      <c r="F1522">
        <v>3.7</v>
      </c>
      <c r="G1522">
        <v>1</v>
      </c>
      <c r="H1522">
        <v>0</v>
      </c>
      <c r="I1522">
        <v>0</v>
      </c>
      <c r="J1522">
        <v>0</v>
      </c>
      <c r="K1522">
        <v>1</v>
      </c>
      <c r="L1522">
        <v>0</v>
      </c>
      <c r="M1522">
        <v>0</v>
      </c>
    </row>
    <row r="1523" spans="1:13">
      <c r="A1523">
        <v>4457</v>
      </c>
      <c r="B1523">
        <v>29</v>
      </c>
      <c r="C1523">
        <v>3</v>
      </c>
      <c r="D1523">
        <v>35</v>
      </c>
      <c r="E1523">
        <v>2</v>
      </c>
      <c r="F1523">
        <v>0.3</v>
      </c>
      <c r="G1523">
        <v>0</v>
      </c>
      <c r="H1523">
        <v>88</v>
      </c>
      <c r="I1523">
        <v>0</v>
      </c>
      <c r="J1523">
        <v>1</v>
      </c>
      <c r="K1523">
        <v>1</v>
      </c>
      <c r="L1523">
        <v>1</v>
      </c>
      <c r="M1523">
        <v>0</v>
      </c>
    </row>
    <row r="1524" spans="1:13">
      <c r="A1524">
        <v>1060</v>
      </c>
      <c r="B1524">
        <v>28</v>
      </c>
      <c r="C1524">
        <v>2</v>
      </c>
      <c r="D1524">
        <v>11</v>
      </c>
      <c r="E1524">
        <v>1</v>
      </c>
      <c r="F1524">
        <v>0.1</v>
      </c>
      <c r="G1524">
        <v>1</v>
      </c>
      <c r="H1524">
        <v>0</v>
      </c>
      <c r="I1524">
        <v>0</v>
      </c>
      <c r="J1524">
        <v>0</v>
      </c>
      <c r="K1524">
        <v>1</v>
      </c>
      <c r="L1524">
        <v>1</v>
      </c>
      <c r="M1524">
        <v>0</v>
      </c>
    </row>
    <row r="1525" spans="1:13">
      <c r="A1525">
        <v>144</v>
      </c>
      <c r="B1525">
        <v>25</v>
      </c>
      <c r="C1525">
        <v>1</v>
      </c>
      <c r="D1525">
        <v>54</v>
      </c>
      <c r="E1525">
        <v>4</v>
      </c>
      <c r="F1525">
        <v>1.6</v>
      </c>
      <c r="G1525">
        <v>0</v>
      </c>
      <c r="H1525">
        <v>0</v>
      </c>
      <c r="I1525">
        <v>0</v>
      </c>
      <c r="J1525">
        <v>0</v>
      </c>
      <c r="K1525">
        <v>1</v>
      </c>
      <c r="L1525">
        <v>1</v>
      </c>
      <c r="M1525">
        <v>0</v>
      </c>
    </row>
    <row r="1526" spans="1:13">
      <c r="A1526">
        <v>4525</v>
      </c>
      <c r="B1526">
        <v>48</v>
      </c>
      <c r="C1526">
        <v>24</v>
      </c>
      <c r="D1526">
        <v>79</v>
      </c>
      <c r="E1526">
        <v>3</v>
      </c>
      <c r="F1526">
        <v>0.7</v>
      </c>
      <c r="G1526">
        <v>0</v>
      </c>
      <c r="H1526">
        <v>0</v>
      </c>
      <c r="I1526">
        <v>0</v>
      </c>
      <c r="J1526">
        <v>0</v>
      </c>
      <c r="K1526">
        <v>1</v>
      </c>
      <c r="L1526">
        <v>1</v>
      </c>
      <c r="M1526">
        <v>0</v>
      </c>
    </row>
    <row r="1527" spans="1:13">
      <c r="A1527">
        <v>2419</v>
      </c>
      <c r="B1527">
        <v>41</v>
      </c>
      <c r="C1527">
        <v>17</v>
      </c>
      <c r="D1527">
        <v>28</v>
      </c>
      <c r="E1527">
        <v>1</v>
      </c>
      <c r="F1527">
        <v>0.7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1</v>
      </c>
      <c r="M1527">
        <v>0</v>
      </c>
    </row>
    <row r="1528" spans="1:13">
      <c r="A1528">
        <v>1497</v>
      </c>
      <c r="B1528">
        <v>36</v>
      </c>
      <c r="C1528">
        <v>12</v>
      </c>
      <c r="D1528">
        <v>18</v>
      </c>
      <c r="E1528">
        <v>1</v>
      </c>
      <c r="F1528">
        <v>0.5</v>
      </c>
      <c r="G1528">
        <v>1</v>
      </c>
      <c r="H1528">
        <v>0</v>
      </c>
      <c r="I1528">
        <v>0</v>
      </c>
      <c r="J1528">
        <v>0</v>
      </c>
      <c r="K1528">
        <v>0</v>
      </c>
      <c r="L1528">
        <v>1</v>
      </c>
      <c r="M1528">
        <v>0</v>
      </c>
    </row>
    <row r="1529" spans="1:13">
      <c r="A1529">
        <v>4248</v>
      </c>
      <c r="B1529">
        <v>65</v>
      </c>
      <c r="C1529">
        <v>39</v>
      </c>
      <c r="D1529">
        <v>10</v>
      </c>
      <c r="E1529">
        <v>1</v>
      </c>
      <c r="F1529">
        <v>0.8</v>
      </c>
      <c r="G1529">
        <v>1</v>
      </c>
      <c r="H1529">
        <v>0</v>
      </c>
      <c r="I1529">
        <v>0</v>
      </c>
      <c r="J1529">
        <v>0</v>
      </c>
      <c r="K1529">
        <v>1</v>
      </c>
      <c r="L1529">
        <v>0</v>
      </c>
      <c r="M1529">
        <v>0</v>
      </c>
    </row>
    <row r="1530" spans="1:13">
      <c r="A1530">
        <v>1544</v>
      </c>
      <c r="B1530">
        <v>52</v>
      </c>
      <c r="C1530">
        <v>26</v>
      </c>
      <c r="D1530">
        <v>101</v>
      </c>
      <c r="E1530">
        <v>2</v>
      </c>
      <c r="F1530">
        <v>2.4</v>
      </c>
      <c r="G1530">
        <v>1</v>
      </c>
      <c r="H1530">
        <v>0</v>
      </c>
      <c r="I1530">
        <v>0</v>
      </c>
      <c r="J1530">
        <v>0</v>
      </c>
      <c r="K1530">
        <v>1</v>
      </c>
      <c r="L1530">
        <v>0</v>
      </c>
      <c r="M1530">
        <v>0</v>
      </c>
    </row>
    <row r="1531" spans="1:13">
      <c r="A1531">
        <v>727</v>
      </c>
      <c r="B1531">
        <v>58</v>
      </c>
      <c r="C1531">
        <v>33</v>
      </c>
      <c r="D1531">
        <v>53</v>
      </c>
      <c r="E1531">
        <v>4</v>
      </c>
      <c r="F1531">
        <v>2.1</v>
      </c>
      <c r="G1531">
        <v>0</v>
      </c>
      <c r="H1531">
        <v>0</v>
      </c>
      <c r="I1531">
        <v>0</v>
      </c>
      <c r="J1531">
        <v>0</v>
      </c>
      <c r="K1531">
        <v>1</v>
      </c>
      <c r="L1531">
        <v>0</v>
      </c>
      <c r="M1531">
        <v>0</v>
      </c>
    </row>
    <row r="1532" spans="1:13">
      <c r="A1532">
        <v>2096</v>
      </c>
      <c r="B1532">
        <v>47</v>
      </c>
      <c r="C1532">
        <v>21</v>
      </c>
      <c r="D1532">
        <v>174</v>
      </c>
      <c r="E1532">
        <v>4</v>
      </c>
      <c r="F1532">
        <v>3.2</v>
      </c>
      <c r="G1532">
        <v>1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1</v>
      </c>
    </row>
    <row r="1533" spans="1:13">
      <c r="A1533">
        <v>4120</v>
      </c>
      <c r="B1533">
        <v>30</v>
      </c>
      <c r="C1533">
        <v>5</v>
      </c>
      <c r="D1533">
        <v>85</v>
      </c>
      <c r="E1533">
        <v>4</v>
      </c>
      <c r="F1533">
        <v>1.8</v>
      </c>
      <c r="G1533">
        <v>1</v>
      </c>
      <c r="H1533">
        <v>0</v>
      </c>
      <c r="I1533">
        <v>0</v>
      </c>
      <c r="J1533">
        <v>0</v>
      </c>
      <c r="K1533">
        <v>1</v>
      </c>
      <c r="L1533">
        <v>0</v>
      </c>
      <c r="M1533">
        <v>0</v>
      </c>
    </row>
    <row r="1534" spans="1:13">
      <c r="A1534">
        <v>691</v>
      </c>
      <c r="B1534">
        <v>59</v>
      </c>
      <c r="C1534">
        <v>34</v>
      </c>
      <c r="D1534">
        <v>52</v>
      </c>
      <c r="E1534">
        <v>2</v>
      </c>
      <c r="F1534">
        <v>1.6</v>
      </c>
      <c r="G1534">
        <v>1</v>
      </c>
      <c r="H1534">
        <v>75</v>
      </c>
      <c r="I1534">
        <v>0</v>
      </c>
      <c r="J1534">
        <v>0</v>
      </c>
      <c r="K1534">
        <v>1</v>
      </c>
      <c r="L1534">
        <v>0</v>
      </c>
      <c r="M1534">
        <v>0</v>
      </c>
    </row>
    <row r="1535" spans="1:13">
      <c r="A1535">
        <v>2087</v>
      </c>
      <c r="B1535">
        <v>36</v>
      </c>
      <c r="C1535">
        <v>12</v>
      </c>
      <c r="D1535">
        <v>84</v>
      </c>
      <c r="E1535">
        <v>1</v>
      </c>
      <c r="F1535">
        <v>0.8</v>
      </c>
      <c r="G1535">
        <v>1</v>
      </c>
      <c r="H1535">
        <v>0</v>
      </c>
      <c r="I1535">
        <v>0</v>
      </c>
      <c r="J1535">
        <v>0</v>
      </c>
      <c r="K1535">
        <v>1</v>
      </c>
      <c r="L1535">
        <v>1</v>
      </c>
      <c r="M1535">
        <v>0</v>
      </c>
    </row>
    <row r="1536" spans="1:13">
      <c r="A1536">
        <v>3136</v>
      </c>
      <c r="B1536">
        <v>25</v>
      </c>
      <c r="C1536">
        <v>0</v>
      </c>
      <c r="D1536">
        <v>91</v>
      </c>
      <c r="E1536">
        <v>2</v>
      </c>
      <c r="F1536">
        <v>1.8</v>
      </c>
      <c r="G1536">
        <v>1</v>
      </c>
      <c r="H1536">
        <v>321</v>
      </c>
      <c r="I1536">
        <v>0</v>
      </c>
      <c r="J1536">
        <v>0</v>
      </c>
      <c r="K1536">
        <v>0</v>
      </c>
      <c r="L1536">
        <v>0</v>
      </c>
      <c r="M1536">
        <v>0</v>
      </c>
    </row>
    <row r="1537" spans="1:13">
      <c r="A1537">
        <v>231</v>
      </c>
      <c r="B1537">
        <v>47</v>
      </c>
      <c r="C1537">
        <v>22</v>
      </c>
      <c r="D1537">
        <v>92</v>
      </c>
      <c r="E1537">
        <v>1</v>
      </c>
      <c r="F1537">
        <v>2.8</v>
      </c>
      <c r="G1537">
        <v>1</v>
      </c>
      <c r="H1537">
        <v>0</v>
      </c>
      <c r="I1537">
        <v>0</v>
      </c>
      <c r="J1537">
        <v>0</v>
      </c>
      <c r="K1537">
        <v>1</v>
      </c>
      <c r="L1537">
        <v>0</v>
      </c>
      <c r="M1537">
        <v>0</v>
      </c>
    </row>
    <row r="1538" spans="1:13">
      <c r="A1538">
        <v>4500</v>
      </c>
      <c r="B1538">
        <v>53</v>
      </c>
      <c r="C1538">
        <v>26</v>
      </c>
      <c r="D1538">
        <v>22</v>
      </c>
      <c r="E1538">
        <v>1</v>
      </c>
      <c r="F1538">
        <v>0.5</v>
      </c>
      <c r="G1538">
        <v>1</v>
      </c>
      <c r="H1538">
        <v>0</v>
      </c>
      <c r="I1538">
        <v>0</v>
      </c>
      <c r="J1538">
        <v>0</v>
      </c>
      <c r="K1538">
        <v>1</v>
      </c>
      <c r="L1538">
        <v>1</v>
      </c>
      <c r="M1538">
        <v>0</v>
      </c>
    </row>
    <row r="1539" spans="1:13">
      <c r="A1539">
        <v>776</v>
      </c>
      <c r="B1539">
        <v>65</v>
      </c>
      <c r="C1539">
        <v>39</v>
      </c>
      <c r="D1539">
        <v>23</v>
      </c>
      <c r="E1539">
        <v>3</v>
      </c>
      <c r="F1539">
        <v>0.7</v>
      </c>
      <c r="G1539">
        <v>1</v>
      </c>
      <c r="H1539">
        <v>0</v>
      </c>
      <c r="I1539">
        <v>0</v>
      </c>
      <c r="J1539">
        <v>0</v>
      </c>
      <c r="K1539">
        <v>0</v>
      </c>
      <c r="L1539">
        <v>1</v>
      </c>
      <c r="M1539">
        <v>0</v>
      </c>
    </row>
    <row r="1540" spans="1:13">
      <c r="A1540">
        <v>3089</v>
      </c>
      <c r="B1540">
        <v>56</v>
      </c>
      <c r="C1540">
        <v>31</v>
      </c>
      <c r="D1540">
        <v>28</v>
      </c>
      <c r="E1540">
        <v>1</v>
      </c>
      <c r="F1540">
        <v>1.3</v>
      </c>
      <c r="G1540">
        <v>0</v>
      </c>
      <c r="H1540">
        <v>138</v>
      </c>
      <c r="I1540">
        <v>0</v>
      </c>
      <c r="J1540">
        <v>0</v>
      </c>
      <c r="K1540">
        <v>0</v>
      </c>
      <c r="L1540">
        <v>1</v>
      </c>
      <c r="M1540">
        <v>0</v>
      </c>
    </row>
    <row r="1541" spans="1:13">
      <c r="A1541">
        <v>3671</v>
      </c>
      <c r="B1541">
        <v>38</v>
      </c>
      <c r="C1541">
        <v>14</v>
      </c>
      <c r="D1541">
        <v>29</v>
      </c>
      <c r="E1541">
        <v>4</v>
      </c>
      <c r="F1541">
        <v>0.4</v>
      </c>
      <c r="G1541">
        <v>1</v>
      </c>
      <c r="H1541">
        <v>0</v>
      </c>
      <c r="I1541">
        <v>0</v>
      </c>
      <c r="J1541">
        <v>0</v>
      </c>
      <c r="K1541">
        <v>1</v>
      </c>
      <c r="L1541">
        <v>0</v>
      </c>
      <c r="M1541">
        <v>0</v>
      </c>
    </row>
    <row r="1542" spans="1:13">
      <c r="A1542">
        <v>1205</v>
      </c>
      <c r="B1542">
        <v>26</v>
      </c>
      <c r="C1542">
        <v>1</v>
      </c>
      <c r="D1542">
        <v>190</v>
      </c>
      <c r="E1542">
        <v>4</v>
      </c>
      <c r="F1542">
        <v>1.3</v>
      </c>
      <c r="G1542">
        <v>1</v>
      </c>
      <c r="H1542">
        <v>197</v>
      </c>
      <c r="I1542">
        <v>0</v>
      </c>
      <c r="J1542">
        <v>0</v>
      </c>
      <c r="K1542">
        <v>1</v>
      </c>
      <c r="L1542">
        <v>0</v>
      </c>
      <c r="M1542">
        <v>1</v>
      </c>
    </row>
    <row r="1543" spans="1:13">
      <c r="A1543">
        <v>2351</v>
      </c>
      <c r="B1543">
        <v>52</v>
      </c>
      <c r="C1543">
        <v>28</v>
      </c>
      <c r="D1543">
        <v>22</v>
      </c>
      <c r="E1543">
        <v>2</v>
      </c>
      <c r="F1543">
        <v>0.4</v>
      </c>
      <c r="G1543">
        <v>0</v>
      </c>
      <c r="H1543">
        <v>0</v>
      </c>
      <c r="I1543">
        <v>0</v>
      </c>
      <c r="J1543">
        <v>0</v>
      </c>
      <c r="K1543">
        <v>1</v>
      </c>
      <c r="L1543">
        <v>1</v>
      </c>
      <c r="M1543">
        <v>0</v>
      </c>
    </row>
    <row r="1544" spans="1:13">
      <c r="A1544">
        <v>488</v>
      </c>
      <c r="B1544">
        <v>39</v>
      </c>
      <c r="C1544">
        <v>13</v>
      </c>
      <c r="D1544">
        <v>88</v>
      </c>
      <c r="E1544">
        <v>4</v>
      </c>
      <c r="F1544">
        <v>1.4</v>
      </c>
      <c r="G1544">
        <v>1</v>
      </c>
      <c r="H1544">
        <v>0</v>
      </c>
      <c r="I1544">
        <v>0</v>
      </c>
      <c r="J1544">
        <v>0</v>
      </c>
      <c r="K1544">
        <v>1</v>
      </c>
      <c r="L1544">
        <v>1</v>
      </c>
      <c r="M1544">
        <v>0</v>
      </c>
    </row>
    <row r="1545" spans="1:13">
      <c r="A1545">
        <v>3529</v>
      </c>
      <c r="B1545">
        <v>43</v>
      </c>
      <c r="C1545">
        <v>17</v>
      </c>
      <c r="D1545">
        <v>41</v>
      </c>
      <c r="E1545">
        <v>3</v>
      </c>
      <c r="F1545">
        <v>2.2000000000000002</v>
      </c>
      <c r="G1545">
        <v>1</v>
      </c>
      <c r="H1545">
        <v>0</v>
      </c>
      <c r="I1545">
        <v>0</v>
      </c>
      <c r="J1545">
        <v>0</v>
      </c>
      <c r="K1545">
        <v>1</v>
      </c>
      <c r="L1545">
        <v>0</v>
      </c>
      <c r="M1545">
        <v>0</v>
      </c>
    </row>
    <row r="1546" spans="1:13">
      <c r="A1546">
        <v>4837</v>
      </c>
      <c r="B1546">
        <v>54</v>
      </c>
      <c r="C1546">
        <v>24</v>
      </c>
      <c r="D1546">
        <v>72</v>
      </c>
      <c r="E1546">
        <v>3</v>
      </c>
      <c r="F1546">
        <v>1.4</v>
      </c>
      <c r="G1546">
        <v>1</v>
      </c>
      <c r="H1546">
        <v>218</v>
      </c>
      <c r="I1546">
        <v>0</v>
      </c>
      <c r="J1546">
        <v>0</v>
      </c>
      <c r="K1546">
        <v>0</v>
      </c>
      <c r="L1546">
        <v>1</v>
      </c>
      <c r="M1546">
        <v>0</v>
      </c>
    </row>
    <row r="1547" spans="1:13">
      <c r="A1547">
        <v>4210</v>
      </c>
      <c r="B1547">
        <v>35</v>
      </c>
      <c r="C1547">
        <v>9</v>
      </c>
      <c r="D1547">
        <v>21</v>
      </c>
      <c r="E1547">
        <v>2</v>
      </c>
      <c r="F1547">
        <v>1.4</v>
      </c>
      <c r="G1547">
        <v>1</v>
      </c>
      <c r="H1547">
        <v>125</v>
      </c>
      <c r="I1547">
        <v>0</v>
      </c>
      <c r="J1547">
        <v>0</v>
      </c>
      <c r="K1547">
        <v>1</v>
      </c>
      <c r="L1547">
        <v>0</v>
      </c>
      <c r="M1547">
        <v>0</v>
      </c>
    </row>
    <row r="1548" spans="1:13">
      <c r="A1548">
        <v>43</v>
      </c>
      <c r="B1548">
        <v>32</v>
      </c>
      <c r="C1548">
        <v>7</v>
      </c>
      <c r="D1548">
        <v>132</v>
      </c>
      <c r="E1548">
        <v>4</v>
      </c>
      <c r="F1548">
        <v>1.1000000000000001</v>
      </c>
      <c r="G1548">
        <v>1</v>
      </c>
      <c r="H1548">
        <v>412</v>
      </c>
      <c r="I1548">
        <v>0</v>
      </c>
      <c r="J1548">
        <v>0</v>
      </c>
      <c r="K1548">
        <v>1</v>
      </c>
      <c r="L1548">
        <v>0</v>
      </c>
      <c r="M1548">
        <v>1</v>
      </c>
    </row>
    <row r="1549" spans="1:13">
      <c r="A1549">
        <v>3459</v>
      </c>
      <c r="B1549">
        <v>48</v>
      </c>
      <c r="C1549">
        <v>23</v>
      </c>
      <c r="D1549">
        <v>191</v>
      </c>
      <c r="E1549">
        <v>2</v>
      </c>
      <c r="F1549">
        <v>2.8</v>
      </c>
      <c r="G1549">
        <v>0</v>
      </c>
      <c r="H1549">
        <v>231</v>
      </c>
      <c r="I1549">
        <v>0</v>
      </c>
      <c r="J1549">
        <v>0</v>
      </c>
      <c r="K1549">
        <v>0</v>
      </c>
      <c r="L1549">
        <v>1</v>
      </c>
      <c r="M1549">
        <v>0</v>
      </c>
    </row>
    <row r="1550" spans="1:13">
      <c r="A1550">
        <v>3654</v>
      </c>
      <c r="B1550">
        <v>52</v>
      </c>
      <c r="C1550">
        <v>27</v>
      </c>
      <c r="D1550">
        <v>32</v>
      </c>
      <c r="E1550">
        <v>2</v>
      </c>
      <c r="F1550">
        <v>2</v>
      </c>
      <c r="G1550">
        <v>1</v>
      </c>
      <c r="H1550">
        <v>0</v>
      </c>
      <c r="I1550">
        <v>0</v>
      </c>
      <c r="J1550">
        <v>0</v>
      </c>
      <c r="K1550">
        <v>0</v>
      </c>
      <c r="L1550">
        <v>1</v>
      </c>
      <c r="M1550">
        <v>0</v>
      </c>
    </row>
    <row r="1551" spans="1:13">
      <c r="A1551">
        <v>170</v>
      </c>
      <c r="B1551">
        <v>27</v>
      </c>
      <c r="C1551">
        <v>1</v>
      </c>
      <c r="D1551">
        <v>112</v>
      </c>
      <c r="E1551">
        <v>4</v>
      </c>
      <c r="F1551">
        <v>2.1</v>
      </c>
      <c r="G1551">
        <v>1</v>
      </c>
      <c r="H1551">
        <v>0</v>
      </c>
      <c r="I1551">
        <v>0</v>
      </c>
      <c r="J1551">
        <v>0</v>
      </c>
      <c r="K1551">
        <v>0</v>
      </c>
      <c r="L1551">
        <v>1</v>
      </c>
      <c r="M1551">
        <v>0</v>
      </c>
    </row>
    <row r="1552" spans="1:13">
      <c r="A1552">
        <v>288</v>
      </c>
      <c r="B1552">
        <v>37</v>
      </c>
      <c r="C1552">
        <v>12</v>
      </c>
      <c r="D1552">
        <v>62</v>
      </c>
      <c r="E1552">
        <v>3</v>
      </c>
      <c r="F1552">
        <v>0.7</v>
      </c>
      <c r="G1552">
        <v>1</v>
      </c>
      <c r="H1552">
        <v>0</v>
      </c>
      <c r="I1552">
        <v>0</v>
      </c>
      <c r="J1552">
        <v>0</v>
      </c>
      <c r="K1552">
        <v>0</v>
      </c>
      <c r="L1552">
        <v>1</v>
      </c>
      <c r="M1552">
        <v>0</v>
      </c>
    </row>
    <row r="1553" spans="1:13">
      <c r="A1553">
        <v>486</v>
      </c>
      <c r="B1553">
        <v>60</v>
      </c>
      <c r="C1553">
        <v>34</v>
      </c>
      <c r="D1553">
        <v>15</v>
      </c>
      <c r="E1553">
        <v>1</v>
      </c>
      <c r="F1553">
        <v>0.8</v>
      </c>
      <c r="G1553">
        <v>1</v>
      </c>
      <c r="H1553">
        <v>0</v>
      </c>
      <c r="I1553">
        <v>0</v>
      </c>
      <c r="J1553">
        <v>0</v>
      </c>
      <c r="K1553">
        <v>1</v>
      </c>
      <c r="L1553">
        <v>0</v>
      </c>
      <c r="M1553">
        <v>0</v>
      </c>
    </row>
    <row r="1554" spans="1:13">
      <c r="A1554">
        <v>799</v>
      </c>
      <c r="B1554">
        <v>29</v>
      </c>
      <c r="C1554">
        <v>2</v>
      </c>
      <c r="D1554">
        <v>38</v>
      </c>
      <c r="E1554">
        <v>1</v>
      </c>
      <c r="F1554">
        <v>2</v>
      </c>
      <c r="G1554">
        <v>1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</row>
    <row r="1555" spans="1:13">
      <c r="A1555">
        <v>3336</v>
      </c>
      <c r="B1555">
        <v>35</v>
      </c>
      <c r="C1555">
        <v>10</v>
      </c>
      <c r="D1555">
        <v>118</v>
      </c>
      <c r="E1555">
        <v>2</v>
      </c>
      <c r="F1555">
        <v>7.8</v>
      </c>
      <c r="G1555">
        <v>0</v>
      </c>
      <c r="H1555">
        <v>358</v>
      </c>
      <c r="I1555">
        <v>0</v>
      </c>
      <c r="J1555">
        <v>0</v>
      </c>
      <c r="K1555">
        <v>0</v>
      </c>
      <c r="L1555">
        <v>0</v>
      </c>
      <c r="M1555">
        <v>0</v>
      </c>
    </row>
    <row r="1556" spans="1:13">
      <c r="A1556">
        <v>1699</v>
      </c>
      <c r="B1556">
        <v>44</v>
      </c>
      <c r="C1556">
        <v>20</v>
      </c>
      <c r="D1556">
        <v>149</v>
      </c>
      <c r="E1556">
        <v>1</v>
      </c>
      <c r="F1556">
        <v>1.7</v>
      </c>
      <c r="G1556">
        <v>0</v>
      </c>
      <c r="H1556">
        <v>0</v>
      </c>
      <c r="I1556">
        <v>0</v>
      </c>
      <c r="J1556">
        <v>0</v>
      </c>
      <c r="K1556">
        <v>1</v>
      </c>
      <c r="L1556">
        <v>0</v>
      </c>
      <c r="M1556">
        <v>0</v>
      </c>
    </row>
    <row r="1557" spans="1:13">
      <c r="A1557">
        <v>1191</v>
      </c>
      <c r="B1557">
        <v>39</v>
      </c>
      <c r="C1557">
        <v>15</v>
      </c>
      <c r="D1557">
        <v>168</v>
      </c>
      <c r="E1557">
        <v>2</v>
      </c>
      <c r="F1557">
        <v>8</v>
      </c>
      <c r="G1557">
        <v>0</v>
      </c>
      <c r="H1557">
        <v>152</v>
      </c>
      <c r="I1557">
        <v>1</v>
      </c>
      <c r="J1557">
        <v>0</v>
      </c>
      <c r="K1557">
        <v>0</v>
      </c>
      <c r="L1557">
        <v>0</v>
      </c>
      <c r="M1557">
        <v>0</v>
      </c>
    </row>
    <row r="1558" spans="1:13">
      <c r="A1558">
        <v>4354</v>
      </c>
      <c r="B1558">
        <v>61</v>
      </c>
      <c r="C1558">
        <v>36</v>
      </c>
      <c r="D1558">
        <v>25</v>
      </c>
      <c r="E1558">
        <v>2</v>
      </c>
      <c r="F1558">
        <v>0.5</v>
      </c>
      <c r="G1558">
        <v>1</v>
      </c>
      <c r="H1558">
        <v>0</v>
      </c>
      <c r="I1558">
        <v>0</v>
      </c>
      <c r="J1558">
        <v>0</v>
      </c>
      <c r="K1558">
        <v>1</v>
      </c>
      <c r="L1558">
        <v>1</v>
      </c>
      <c r="M1558">
        <v>0</v>
      </c>
    </row>
    <row r="1559" spans="1:13">
      <c r="A1559">
        <v>463</v>
      </c>
      <c r="B1559">
        <v>29</v>
      </c>
      <c r="C1559">
        <v>4</v>
      </c>
      <c r="D1559">
        <v>183</v>
      </c>
      <c r="E1559">
        <v>3</v>
      </c>
      <c r="F1559">
        <v>8.3000000000000007</v>
      </c>
      <c r="G1559">
        <v>1</v>
      </c>
      <c r="H1559">
        <v>0</v>
      </c>
      <c r="I1559">
        <v>0</v>
      </c>
      <c r="J1559">
        <v>0</v>
      </c>
      <c r="K1559">
        <v>1</v>
      </c>
      <c r="L1559">
        <v>0</v>
      </c>
      <c r="M1559">
        <v>1</v>
      </c>
    </row>
    <row r="1560" spans="1:13">
      <c r="A1560">
        <v>2531</v>
      </c>
      <c r="B1560">
        <v>56</v>
      </c>
      <c r="C1560">
        <v>30</v>
      </c>
      <c r="D1560">
        <v>31</v>
      </c>
      <c r="E1560">
        <v>4</v>
      </c>
      <c r="F1560">
        <v>1.5</v>
      </c>
      <c r="G1560">
        <v>1</v>
      </c>
      <c r="H1560">
        <v>0</v>
      </c>
      <c r="I1560">
        <v>0</v>
      </c>
      <c r="J1560">
        <v>0</v>
      </c>
      <c r="K1560">
        <v>1</v>
      </c>
      <c r="L1560">
        <v>0</v>
      </c>
      <c r="M1560">
        <v>0</v>
      </c>
    </row>
    <row r="1561" spans="1:13">
      <c r="A1561">
        <v>46</v>
      </c>
      <c r="B1561">
        <v>57</v>
      </c>
      <c r="C1561">
        <v>31</v>
      </c>
      <c r="D1561">
        <v>52</v>
      </c>
      <c r="E1561">
        <v>4</v>
      </c>
      <c r="F1561">
        <v>2.5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1</v>
      </c>
      <c r="M1561">
        <v>0</v>
      </c>
    </row>
    <row r="1562" spans="1:13">
      <c r="A1562">
        <v>2479</v>
      </c>
      <c r="B1562">
        <v>30</v>
      </c>
      <c r="C1562">
        <v>5</v>
      </c>
      <c r="D1562">
        <v>178</v>
      </c>
      <c r="E1562">
        <v>2</v>
      </c>
      <c r="F1562">
        <v>6.7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</row>
    <row r="1563" spans="1:13">
      <c r="A1563">
        <v>1171</v>
      </c>
      <c r="B1563">
        <v>35</v>
      </c>
      <c r="C1563">
        <v>10</v>
      </c>
      <c r="D1563">
        <v>104</v>
      </c>
      <c r="E1563">
        <v>3</v>
      </c>
      <c r="F1563">
        <v>0.6</v>
      </c>
      <c r="G1563">
        <v>1</v>
      </c>
      <c r="H1563">
        <v>0</v>
      </c>
      <c r="I1563">
        <v>0</v>
      </c>
      <c r="J1563">
        <v>0</v>
      </c>
      <c r="K1563">
        <v>0</v>
      </c>
      <c r="L1563">
        <v>1</v>
      </c>
      <c r="M1563">
        <v>0</v>
      </c>
    </row>
    <row r="1564" spans="1:13">
      <c r="A1564">
        <v>1113</v>
      </c>
      <c r="B1564">
        <v>52</v>
      </c>
      <c r="C1564">
        <v>28</v>
      </c>
      <c r="D1564">
        <v>51</v>
      </c>
      <c r="E1564">
        <v>1</v>
      </c>
      <c r="F1564">
        <v>1.6</v>
      </c>
      <c r="G1564">
        <v>1</v>
      </c>
      <c r="H1564">
        <v>0</v>
      </c>
      <c r="I1564">
        <v>1</v>
      </c>
      <c r="J1564">
        <v>0</v>
      </c>
      <c r="K1564">
        <v>0</v>
      </c>
      <c r="L1564">
        <v>1</v>
      </c>
      <c r="M1564">
        <v>0</v>
      </c>
    </row>
    <row r="1565" spans="1:13">
      <c r="A1565">
        <v>4868</v>
      </c>
      <c r="B1565">
        <v>38</v>
      </c>
      <c r="C1565">
        <v>12</v>
      </c>
      <c r="D1565">
        <v>61</v>
      </c>
      <c r="E1565">
        <v>4</v>
      </c>
      <c r="F1565">
        <v>0.2</v>
      </c>
      <c r="G1565">
        <v>1</v>
      </c>
      <c r="H1565">
        <v>0</v>
      </c>
      <c r="I1565">
        <v>0</v>
      </c>
      <c r="J1565">
        <v>0</v>
      </c>
      <c r="K1565">
        <v>1</v>
      </c>
      <c r="L1565">
        <v>0</v>
      </c>
      <c r="M1565">
        <v>0</v>
      </c>
    </row>
    <row r="1566" spans="1:13">
      <c r="A1566">
        <v>1164</v>
      </c>
      <c r="B1566">
        <v>34</v>
      </c>
      <c r="C1566">
        <v>9</v>
      </c>
      <c r="D1566">
        <v>138</v>
      </c>
      <c r="E1566">
        <v>2</v>
      </c>
      <c r="F1566">
        <v>7.8</v>
      </c>
      <c r="G1566">
        <v>0</v>
      </c>
      <c r="H1566">
        <v>227</v>
      </c>
      <c r="I1566">
        <v>0</v>
      </c>
      <c r="J1566">
        <v>0</v>
      </c>
      <c r="K1566">
        <v>1</v>
      </c>
      <c r="L1566">
        <v>0</v>
      </c>
      <c r="M1566">
        <v>0</v>
      </c>
    </row>
    <row r="1567" spans="1:13">
      <c r="A1567">
        <v>418</v>
      </c>
      <c r="B1567">
        <v>53</v>
      </c>
      <c r="C1567">
        <v>29</v>
      </c>
      <c r="D1567">
        <v>83</v>
      </c>
      <c r="E1567">
        <v>4</v>
      </c>
      <c r="F1567">
        <v>1</v>
      </c>
      <c r="G1567">
        <v>1</v>
      </c>
      <c r="H1567">
        <v>0</v>
      </c>
      <c r="I1567">
        <v>0</v>
      </c>
      <c r="J1567">
        <v>0</v>
      </c>
      <c r="K1567">
        <v>1</v>
      </c>
      <c r="L1567">
        <v>0</v>
      </c>
      <c r="M1567">
        <v>0</v>
      </c>
    </row>
    <row r="1568" spans="1:13">
      <c r="A1568">
        <v>4715</v>
      </c>
      <c r="B1568">
        <v>27</v>
      </c>
      <c r="C1568">
        <v>3</v>
      </c>
      <c r="D1568">
        <v>81</v>
      </c>
      <c r="E1568">
        <v>3</v>
      </c>
      <c r="F1568">
        <v>1.5</v>
      </c>
      <c r="G1568">
        <v>0</v>
      </c>
      <c r="H1568">
        <v>307</v>
      </c>
      <c r="I1568">
        <v>1</v>
      </c>
      <c r="J1568">
        <v>1</v>
      </c>
      <c r="K1568">
        <v>1</v>
      </c>
      <c r="L1568">
        <v>1</v>
      </c>
      <c r="M1568">
        <v>0</v>
      </c>
    </row>
    <row r="1569" spans="1:13">
      <c r="A1569">
        <v>237</v>
      </c>
      <c r="B1569">
        <v>43</v>
      </c>
      <c r="C1569">
        <v>18</v>
      </c>
      <c r="D1569">
        <v>89</v>
      </c>
      <c r="E1569">
        <v>3</v>
      </c>
      <c r="F1569">
        <v>0.5</v>
      </c>
      <c r="G1569">
        <v>1</v>
      </c>
      <c r="H1569">
        <v>0</v>
      </c>
      <c r="I1569">
        <v>0</v>
      </c>
      <c r="J1569">
        <v>0</v>
      </c>
      <c r="K1569">
        <v>1</v>
      </c>
      <c r="L1569">
        <v>1</v>
      </c>
      <c r="M1569">
        <v>0</v>
      </c>
    </row>
    <row r="1570" spans="1:13">
      <c r="A1570">
        <v>836</v>
      </c>
      <c r="B1570">
        <v>58</v>
      </c>
      <c r="C1570">
        <v>33</v>
      </c>
      <c r="D1570">
        <v>142</v>
      </c>
      <c r="E1570">
        <v>2</v>
      </c>
      <c r="F1570">
        <v>3.9</v>
      </c>
      <c r="G1570">
        <v>0</v>
      </c>
      <c r="H1570">
        <v>193</v>
      </c>
      <c r="I1570">
        <v>0</v>
      </c>
      <c r="J1570">
        <v>0</v>
      </c>
      <c r="K1570">
        <v>1</v>
      </c>
      <c r="L1570">
        <v>1</v>
      </c>
      <c r="M1570">
        <v>0</v>
      </c>
    </row>
    <row r="1571" spans="1:13">
      <c r="A1571">
        <v>4921</v>
      </c>
      <c r="B1571">
        <v>42</v>
      </c>
      <c r="C1571">
        <v>16</v>
      </c>
      <c r="D1571">
        <v>28</v>
      </c>
      <c r="E1571">
        <v>4</v>
      </c>
      <c r="F1571">
        <v>1.5</v>
      </c>
      <c r="G1571">
        <v>1</v>
      </c>
      <c r="H1571">
        <v>91</v>
      </c>
      <c r="I1571">
        <v>0</v>
      </c>
      <c r="J1571">
        <v>0</v>
      </c>
      <c r="K1571">
        <v>1</v>
      </c>
      <c r="L1571">
        <v>1</v>
      </c>
      <c r="M1571">
        <v>0</v>
      </c>
    </row>
    <row r="1572" spans="1:13">
      <c r="A1572">
        <v>1978</v>
      </c>
      <c r="B1572">
        <v>41</v>
      </c>
      <c r="C1572">
        <v>15</v>
      </c>
      <c r="D1572">
        <v>54</v>
      </c>
      <c r="E1572">
        <v>3</v>
      </c>
      <c r="F1572">
        <v>0.5</v>
      </c>
      <c r="G1572">
        <v>1</v>
      </c>
      <c r="H1572">
        <v>0</v>
      </c>
      <c r="I1572">
        <v>0</v>
      </c>
      <c r="J1572">
        <v>0</v>
      </c>
      <c r="K1572">
        <v>1</v>
      </c>
      <c r="L1572">
        <v>1</v>
      </c>
      <c r="M1572">
        <v>0</v>
      </c>
    </row>
    <row r="1573" spans="1:13">
      <c r="A1573">
        <v>1919</v>
      </c>
      <c r="B1573">
        <v>39</v>
      </c>
      <c r="C1573">
        <v>9</v>
      </c>
      <c r="D1573">
        <v>118</v>
      </c>
      <c r="E1573">
        <v>2</v>
      </c>
      <c r="F1573">
        <v>6</v>
      </c>
      <c r="G1573">
        <v>1</v>
      </c>
      <c r="H1573">
        <v>246</v>
      </c>
      <c r="I1573">
        <v>0</v>
      </c>
      <c r="J1573">
        <v>1</v>
      </c>
      <c r="K1573">
        <v>1</v>
      </c>
      <c r="L1573">
        <v>1</v>
      </c>
      <c r="M1573">
        <v>1</v>
      </c>
    </row>
    <row r="1574" spans="1:13">
      <c r="A1574">
        <v>232</v>
      </c>
      <c r="B1574">
        <v>35</v>
      </c>
      <c r="C1574">
        <v>10</v>
      </c>
      <c r="D1574">
        <v>61</v>
      </c>
      <c r="E1574">
        <v>4</v>
      </c>
      <c r="F1574">
        <v>2.1</v>
      </c>
      <c r="G1574">
        <v>1</v>
      </c>
      <c r="H1574">
        <v>0</v>
      </c>
      <c r="I1574">
        <v>0</v>
      </c>
      <c r="J1574">
        <v>0</v>
      </c>
      <c r="K1574">
        <v>1</v>
      </c>
      <c r="L1574">
        <v>0</v>
      </c>
      <c r="M1574">
        <v>0</v>
      </c>
    </row>
    <row r="1575" spans="1:13">
      <c r="A1575">
        <v>2358</v>
      </c>
      <c r="B1575">
        <v>44</v>
      </c>
      <c r="C1575">
        <v>19</v>
      </c>
      <c r="D1575">
        <v>34</v>
      </c>
      <c r="E1575">
        <v>4</v>
      </c>
      <c r="F1575">
        <v>0</v>
      </c>
      <c r="G1575">
        <v>1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</row>
    <row r="1576" spans="1:13">
      <c r="A1576">
        <v>1231</v>
      </c>
      <c r="B1576">
        <v>27</v>
      </c>
      <c r="C1576">
        <v>1</v>
      </c>
      <c r="D1576">
        <v>25</v>
      </c>
      <c r="E1576">
        <v>4</v>
      </c>
      <c r="F1576">
        <v>0.3</v>
      </c>
      <c r="G1576">
        <v>1</v>
      </c>
      <c r="H1576">
        <v>0</v>
      </c>
      <c r="I1576">
        <v>0</v>
      </c>
      <c r="J1576">
        <v>0</v>
      </c>
      <c r="K1576">
        <v>1</v>
      </c>
      <c r="L1576">
        <v>1</v>
      </c>
      <c r="M1576">
        <v>0</v>
      </c>
    </row>
    <row r="1577" spans="1:13">
      <c r="A1577">
        <v>1832</v>
      </c>
      <c r="B1577">
        <v>47</v>
      </c>
      <c r="C1577">
        <v>22</v>
      </c>
      <c r="D1577">
        <v>30</v>
      </c>
      <c r="E1577">
        <v>4</v>
      </c>
      <c r="F1577">
        <v>0.4</v>
      </c>
      <c r="G1577">
        <v>1</v>
      </c>
      <c r="H1577">
        <v>115</v>
      </c>
      <c r="I1577">
        <v>0</v>
      </c>
      <c r="J1577">
        <v>0</v>
      </c>
      <c r="K1577">
        <v>1</v>
      </c>
      <c r="L1577">
        <v>1</v>
      </c>
      <c r="M1577">
        <v>0</v>
      </c>
    </row>
    <row r="1578" spans="1:13">
      <c r="A1578">
        <v>383</v>
      </c>
      <c r="B1578">
        <v>65</v>
      </c>
      <c r="C1578">
        <v>41</v>
      </c>
      <c r="D1578">
        <v>133</v>
      </c>
      <c r="E1578">
        <v>4</v>
      </c>
      <c r="F1578">
        <v>2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1</v>
      </c>
      <c r="M1578">
        <v>1</v>
      </c>
    </row>
    <row r="1579" spans="1:13">
      <c r="A1579">
        <v>798</v>
      </c>
      <c r="B1579">
        <v>42</v>
      </c>
      <c r="C1579">
        <v>17</v>
      </c>
      <c r="D1579">
        <v>61</v>
      </c>
      <c r="E1579">
        <v>3</v>
      </c>
      <c r="F1579">
        <v>0.5</v>
      </c>
      <c r="G1579">
        <v>1</v>
      </c>
      <c r="H1579">
        <v>0</v>
      </c>
      <c r="I1579">
        <v>0</v>
      </c>
      <c r="J1579">
        <v>0</v>
      </c>
      <c r="K1579">
        <v>1</v>
      </c>
      <c r="L1579">
        <v>0</v>
      </c>
      <c r="M1579">
        <v>0</v>
      </c>
    </row>
    <row r="1580" spans="1:13">
      <c r="A1580">
        <v>4455</v>
      </c>
      <c r="B1580">
        <v>50</v>
      </c>
      <c r="C1580">
        <v>24</v>
      </c>
      <c r="D1580">
        <v>38</v>
      </c>
      <c r="E1580">
        <v>3</v>
      </c>
      <c r="F1580">
        <v>0.6</v>
      </c>
      <c r="G1580">
        <v>1</v>
      </c>
      <c r="H1580">
        <v>0</v>
      </c>
      <c r="I1580">
        <v>0</v>
      </c>
      <c r="J1580">
        <v>0</v>
      </c>
      <c r="K1580">
        <v>1</v>
      </c>
      <c r="L1580">
        <v>0</v>
      </c>
      <c r="M1580">
        <v>0</v>
      </c>
    </row>
    <row r="1581" spans="1:13">
      <c r="A1581">
        <v>2992</v>
      </c>
      <c r="B1581">
        <v>42</v>
      </c>
      <c r="C1581">
        <v>17</v>
      </c>
      <c r="D1581">
        <v>113</v>
      </c>
      <c r="E1581">
        <v>3</v>
      </c>
      <c r="F1581">
        <v>1</v>
      </c>
      <c r="G1581">
        <v>0</v>
      </c>
      <c r="H1581">
        <v>0</v>
      </c>
      <c r="I1581">
        <v>1</v>
      </c>
      <c r="J1581">
        <v>0</v>
      </c>
      <c r="K1581">
        <v>1</v>
      </c>
      <c r="L1581">
        <v>0</v>
      </c>
      <c r="M1581">
        <v>0</v>
      </c>
    </row>
    <row r="1582" spans="1:13">
      <c r="A1582">
        <v>1691</v>
      </c>
      <c r="B1582">
        <v>26</v>
      </c>
      <c r="C1582">
        <v>1</v>
      </c>
      <c r="D1582">
        <v>102</v>
      </c>
      <c r="E1582">
        <v>1</v>
      </c>
      <c r="F1582">
        <v>1.9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</row>
    <row r="1583" spans="1:13">
      <c r="A1583">
        <v>697</v>
      </c>
      <c r="B1583">
        <v>51</v>
      </c>
      <c r="C1583">
        <v>27</v>
      </c>
      <c r="D1583">
        <v>63</v>
      </c>
      <c r="E1583">
        <v>2</v>
      </c>
      <c r="F1583">
        <v>1</v>
      </c>
      <c r="G1583">
        <v>1</v>
      </c>
      <c r="H1583">
        <v>82</v>
      </c>
      <c r="I1583">
        <v>0</v>
      </c>
      <c r="J1583">
        <v>0</v>
      </c>
      <c r="K1583">
        <v>1</v>
      </c>
      <c r="L1583">
        <v>0</v>
      </c>
      <c r="M1583">
        <v>0</v>
      </c>
    </row>
    <row r="1584" spans="1:13">
      <c r="A1584">
        <v>315</v>
      </c>
      <c r="B1584">
        <v>63</v>
      </c>
      <c r="C1584">
        <v>37</v>
      </c>
      <c r="D1584">
        <v>45</v>
      </c>
      <c r="E1584">
        <v>2</v>
      </c>
      <c r="F1584">
        <v>0.7</v>
      </c>
      <c r="G1584">
        <v>1</v>
      </c>
      <c r="H1584">
        <v>0</v>
      </c>
      <c r="I1584">
        <v>0</v>
      </c>
      <c r="J1584">
        <v>0</v>
      </c>
      <c r="K1584">
        <v>1</v>
      </c>
      <c r="L1584">
        <v>0</v>
      </c>
      <c r="M1584">
        <v>0</v>
      </c>
    </row>
    <row r="1585" spans="1:13">
      <c r="A1585">
        <v>134</v>
      </c>
      <c r="B1585">
        <v>30</v>
      </c>
      <c r="C1585">
        <v>4</v>
      </c>
      <c r="D1585">
        <v>39</v>
      </c>
      <c r="E1585">
        <v>3</v>
      </c>
      <c r="F1585">
        <v>1.1000000000000001</v>
      </c>
      <c r="G1585">
        <v>1</v>
      </c>
      <c r="H1585">
        <v>0</v>
      </c>
      <c r="I1585">
        <v>0</v>
      </c>
      <c r="J1585">
        <v>0</v>
      </c>
      <c r="K1585">
        <v>1</v>
      </c>
      <c r="L1585">
        <v>0</v>
      </c>
      <c r="M1585">
        <v>0</v>
      </c>
    </row>
    <row r="1586" spans="1:13">
      <c r="A1586">
        <v>2700</v>
      </c>
      <c r="B1586">
        <v>37</v>
      </c>
      <c r="C1586">
        <v>11</v>
      </c>
      <c r="D1586">
        <v>22</v>
      </c>
      <c r="E1586">
        <v>3</v>
      </c>
      <c r="F1586">
        <v>0.1</v>
      </c>
      <c r="G1586">
        <v>1</v>
      </c>
      <c r="H1586">
        <v>114</v>
      </c>
      <c r="I1586">
        <v>0</v>
      </c>
      <c r="J1586">
        <v>0</v>
      </c>
      <c r="K1586">
        <v>0</v>
      </c>
      <c r="L1586">
        <v>0</v>
      </c>
      <c r="M1586">
        <v>0</v>
      </c>
    </row>
    <row r="1587" spans="1:13">
      <c r="A1587">
        <v>1029</v>
      </c>
      <c r="B1587">
        <v>29</v>
      </c>
      <c r="C1587">
        <v>4</v>
      </c>
      <c r="D1587">
        <v>110</v>
      </c>
      <c r="E1587">
        <v>4</v>
      </c>
      <c r="F1587">
        <v>2.5</v>
      </c>
      <c r="G1587">
        <v>1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1</v>
      </c>
    </row>
    <row r="1588" spans="1:13">
      <c r="A1588">
        <v>4920</v>
      </c>
      <c r="B1588">
        <v>41</v>
      </c>
      <c r="C1588">
        <v>16</v>
      </c>
      <c r="D1588">
        <v>68</v>
      </c>
      <c r="E1588">
        <v>3</v>
      </c>
      <c r="F1588">
        <v>3</v>
      </c>
      <c r="G1588">
        <v>0</v>
      </c>
      <c r="H1588">
        <v>0</v>
      </c>
      <c r="I1588">
        <v>0</v>
      </c>
      <c r="J1588">
        <v>0</v>
      </c>
      <c r="K1588">
        <v>1</v>
      </c>
      <c r="L1588">
        <v>1</v>
      </c>
      <c r="M1588">
        <v>0</v>
      </c>
    </row>
    <row r="1589" spans="1:13">
      <c r="A1589">
        <v>1563</v>
      </c>
      <c r="B1589">
        <v>34</v>
      </c>
      <c r="C1589">
        <v>9</v>
      </c>
      <c r="D1589">
        <v>89</v>
      </c>
      <c r="E1589">
        <v>1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1</v>
      </c>
      <c r="L1589">
        <v>0</v>
      </c>
      <c r="M1589">
        <v>0</v>
      </c>
    </row>
    <row r="1590" spans="1:13">
      <c r="A1590">
        <v>2265</v>
      </c>
      <c r="B1590">
        <v>35</v>
      </c>
      <c r="C1590">
        <v>11</v>
      </c>
      <c r="D1590">
        <v>9</v>
      </c>
      <c r="E1590">
        <v>4</v>
      </c>
      <c r="F1590">
        <v>0.7</v>
      </c>
      <c r="G1590">
        <v>1</v>
      </c>
      <c r="H1590">
        <v>0</v>
      </c>
      <c r="I1590">
        <v>0</v>
      </c>
      <c r="J1590">
        <v>0</v>
      </c>
      <c r="K1590">
        <v>1</v>
      </c>
      <c r="L1590">
        <v>0</v>
      </c>
      <c r="M1590">
        <v>0</v>
      </c>
    </row>
    <row r="1591" spans="1:13">
      <c r="A1591">
        <v>1057</v>
      </c>
      <c r="B1591">
        <v>36</v>
      </c>
      <c r="C1591">
        <v>6</v>
      </c>
      <c r="D1591">
        <v>25</v>
      </c>
      <c r="E1591">
        <v>1</v>
      </c>
      <c r="F1591">
        <v>0.67</v>
      </c>
      <c r="G1591">
        <v>1</v>
      </c>
      <c r="H1591">
        <v>0</v>
      </c>
      <c r="I1591">
        <v>0</v>
      </c>
      <c r="J1591">
        <v>0</v>
      </c>
      <c r="K1591">
        <v>1</v>
      </c>
      <c r="L1591">
        <v>0</v>
      </c>
      <c r="M1591">
        <v>0</v>
      </c>
    </row>
    <row r="1592" spans="1:13">
      <c r="A1592">
        <v>3893</v>
      </c>
      <c r="B1592">
        <v>59</v>
      </c>
      <c r="C1592">
        <v>33</v>
      </c>
      <c r="D1592">
        <v>102</v>
      </c>
      <c r="E1592">
        <v>2</v>
      </c>
      <c r="F1592">
        <v>1.4</v>
      </c>
      <c r="G1592">
        <v>0</v>
      </c>
      <c r="H1592">
        <v>0</v>
      </c>
      <c r="I1592">
        <v>0</v>
      </c>
      <c r="J1592">
        <v>0</v>
      </c>
      <c r="K1592">
        <v>1</v>
      </c>
      <c r="L1592">
        <v>0</v>
      </c>
      <c r="M1592">
        <v>0</v>
      </c>
    </row>
    <row r="1593" spans="1:13">
      <c r="A1593">
        <v>656</v>
      </c>
      <c r="B1593">
        <v>50</v>
      </c>
      <c r="C1593">
        <v>25</v>
      </c>
      <c r="D1593">
        <v>13</v>
      </c>
      <c r="E1593">
        <v>2</v>
      </c>
      <c r="F1593">
        <v>0.7</v>
      </c>
      <c r="G1593">
        <v>1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</row>
    <row r="1594" spans="1:13">
      <c r="A1594">
        <v>2474</v>
      </c>
      <c r="B1594">
        <v>57</v>
      </c>
      <c r="C1594">
        <v>32</v>
      </c>
      <c r="D1594">
        <v>39</v>
      </c>
      <c r="E1594">
        <v>4</v>
      </c>
      <c r="F1594">
        <v>0.9</v>
      </c>
      <c r="G1594">
        <v>0</v>
      </c>
      <c r="H1594">
        <v>147</v>
      </c>
      <c r="I1594">
        <v>0</v>
      </c>
      <c r="J1594">
        <v>0</v>
      </c>
      <c r="K1594">
        <v>0</v>
      </c>
      <c r="L1594">
        <v>0</v>
      </c>
      <c r="M1594">
        <v>0</v>
      </c>
    </row>
    <row r="1595" spans="1:13">
      <c r="A1595">
        <v>2884</v>
      </c>
      <c r="B1595">
        <v>40</v>
      </c>
      <c r="C1595">
        <v>14</v>
      </c>
      <c r="D1595">
        <v>92</v>
      </c>
      <c r="E1595">
        <v>4</v>
      </c>
      <c r="F1595">
        <v>1.4</v>
      </c>
      <c r="G1595">
        <v>1</v>
      </c>
      <c r="H1595">
        <v>0</v>
      </c>
      <c r="I1595">
        <v>0</v>
      </c>
      <c r="J1595">
        <v>0</v>
      </c>
      <c r="K1595">
        <v>1</v>
      </c>
      <c r="L1595">
        <v>0</v>
      </c>
      <c r="M1595">
        <v>0</v>
      </c>
    </row>
    <row r="1596" spans="1:13">
      <c r="A1596">
        <v>200</v>
      </c>
      <c r="B1596">
        <v>36</v>
      </c>
      <c r="C1596">
        <v>11</v>
      </c>
      <c r="D1596">
        <v>158</v>
      </c>
      <c r="E1596">
        <v>1</v>
      </c>
      <c r="F1596">
        <v>5.0999999999999996</v>
      </c>
      <c r="G1596">
        <v>1</v>
      </c>
      <c r="H1596">
        <v>0</v>
      </c>
      <c r="I1596">
        <v>0</v>
      </c>
      <c r="J1596">
        <v>1</v>
      </c>
      <c r="K1596">
        <v>1</v>
      </c>
      <c r="L1596">
        <v>1</v>
      </c>
      <c r="M1596">
        <v>1</v>
      </c>
    </row>
    <row r="1597" spans="1:13">
      <c r="A1597">
        <v>4507</v>
      </c>
      <c r="B1597">
        <v>39</v>
      </c>
      <c r="C1597">
        <v>13</v>
      </c>
      <c r="D1597">
        <v>89</v>
      </c>
      <c r="E1597">
        <v>1</v>
      </c>
      <c r="F1597">
        <v>2.8</v>
      </c>
      <c r="G1597">
        <v>1</v>
      </c>
      <c r="H1597">
        <v>153</v>
      </c>
      <c r="I1597">
        <v>0</v>
      </c>
      <c r="J1597">
        <v>0</v>
      </c>
      <c r="K1597">
        <v>1</v>
      </c>
      <c r="L1597">
        <v>1</v>
      </c>
      <c r="M1597">
        <v>0</v>
      </c>
    </row>
    <row r="1598" spans="1:13">
      <c r="A1598">
        <v>4568</v>
      </c>
      <c r="B1598">
        <v>46</v>
      </c>
      <c r="C1598">
        <v>20</v>
      </c>
      <c r="D1598">
        <v>19</v>
      </c>
      <c r="E1598">
        <v>3</v>
      </c>
      <c r="F1598">
        <v>0.5</v>
      </c>
      <c r="G1598">
        <v>1</v>
      </c>
      <c r="H1598">
        <v>97</v>
      </c>
      <c r="I1598">
        <v>1</v>
      </c>
      <c r="J1598">
        <v>0</v>
      </c>
      <c r="K1598">
        <v>1</v>
      </c>
      <c r="L1598">
        <v>0</v>
      </c>
      <c r="M1598">
        <v>0</v>
      </c>
    </row>
    <row r="1599" spans="1:13">
      <c r="A1599">
        <v>481</v>
      </c>
      <c r="B1599">
        <v>54</v>
      </c>
      <c r="C1599">
        <v>29</v>
      </c>
      <c r="D1599">
        <v>68</v>
      </c>
      <c r="E1599">
        <v>3</v>
      </c>
      <c r="F1599">
        <v>1.6</v>
      </c>
      <c r="G1599">
        <v>1</v>
      </c>
      <c r="H1599">
        <v>0</v>
      </c>
      <c r="I1599">
        <v>0</v>
      </c>
      <c r="J1599">
        <v>0</v>
      </c>
      <c r="K1599">
        <v>1</v>
      </c>
      <c r="L1599">
        <v>1</v>
      </c>
      <c r="M1599">
        <v>0</v>
      </c>
    </row>
    <row r="1600" spans="1:13">
      <c r="A1600">
        <v>1132</v>
      </c>
      <c r="B1600">
        <v>57</v>
      </c>
      <c r="C1600">
        <v>27</v>
      </c>
      <c r="D1600">
        <v>90</v>
      </c>
      <c r="E1600">
        <v>2</v>
      </c>
      <c r="F1600">
        <v>4.5</v>
      </c>
      <c r="G1600">
        <v>1</v>
      </c>
      <c r="H1600">
        <v>0</v>
      </c>
      <c r="I1600">
        <v>0</v>
      </c>
      <c r="J1600">
        <v>0</v>
      </c>
      <c r="K1600">
        <v>1</v>
      </c>
      <c r="L1600">
        <v>0</v>
      </c>
      <c r="M1600">
        <v>0</v>
      </c>
    </row>
    <row r="1601" spans="1:13">
      <c r="A1601">
        <v>3105</v>
      </c>
      <c r="B1601">
        <v>56</v>
      </c>
      <c r="C1601">
        <v>31</v>
      </c>
      <c r="D1601">
        <v>48</v>
      </c>
      <c r="E1601">
        <v>2</v>
      </c>
      <c r="F1601">
        <v>2.1</v>
      </c>
      <c r="G1601">
        <v>1</v>
      </c>
      <c r="H1601">
        <v>0</v>
      </c>
      <c r="I1601">
        <v>0</v>
      </c>
      <c r="J1601">
        <v>0</v>
      </c>
      <c r="K1601">
        <v>0</v>
      </c>
      <c r="L1601">
        <v>1</v>
      </c>
      <c r="M1601">
        <v>0</v>
      </c>
    </row>
    <row r="1602" spans="1:13">
      <c r="A1602">
        <v>2259</v>
      </c>
      <c r="B1602">
        <v>59</v>
      </c>
      <c r="C1602">
        <v>33</v>
      </c>
      <c r="D1602">
        <v>93</v>
      </c>
      <c r="E1602">
        <v>2</v>
      </c>
      <c r="F1602">
        <v>0.7</v>
      </c>
      <c r="G1602">
        <v>1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</row>
    <row r="1603" spans="1:13">
      <c r="A1603">
        <v>1201</v>
      </c>
      <c r="B1603">
        <v>36</v>
      </c>
      <c r="C1603">
        <v>12</v>
      </c>
      <c r="D1603">
        <v>22</v>
      </c>
      <c r="E1603">
        <v>4</v>
      </c>
      <c r="F1603">
        <v>1</v>
      </c>
      <c r="G1603">
        <v>0</v>
      </c>
      <c r="H1603">
        <v>91</v>
      </c>
      <c r="I1603">
        <v>1</v>
      </c>
      <c r="J1603">
        <v>0</v>
      </c>
      <c r="K1603">
        <v>1</v>
      </c>
      <c r="L1603">
        <v>0</v>
      </c>
      <c r="M1603">
        <v>0</v>
      </c>
    </row>
    <row r="1604" spans="1:13">
      <c r="A1604">
        <v>1203</v>
      </c>
      <c r="B1604">
        <v>35</v>
      </c>
      <c r="C1604">
        <v>11</v>
      </c>
      <c r="D1604">
        <v>24</v>
      </c>
      <c r="E1604">
        <v>4</v>
      </c>
      <c r="F1604">
        <v>0.4</v>
      </c>
      <c r="G1604">
        <v>1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</row>
    <row r="1605" spans="1:13">
      <c r="A1605">
        <v>4045</v>
      </c>
      <c r="B1605">
        <v>36</v>
      </c>
      <c r="C1605">
        <v>11</v>
      </c>
      <c r="D1605">
        <v>9</v>
      </c>
      <c r="E1605">
        <v>2</v>
      </c>
      <c r="F1605">
        <v>0.3</v>
      </c>
      <c r="G1605">
        <v>1</v>
      </c>
      <c r="H1605">
        <v>99</v>
      </c>
      <c r="I1605">
        <v>1</v>
      </c>
      <c r="J1605">
        <v>0</v>
      </c>
      <c r="K1605">
        <v>0</v>
      </c>
      <c r="L1605">
        <v>0</v>
      </c>
      <c r="M1605">
        <v>0</v>
      </c>
    </row>
    <row r="1606" spans="1:13">
      <c r="A1606">
        <v>30</v>
      </c>
      <c r="B1606">
        <v>38</v>
      </c>
      <c r="C1606">
        <v>13</v>
      </c>
      <c r="D1606">
        <v>119</v>
      </c>
      <c r="E1606">
        <v>1</v>
      </c>
      <c r="F1606">
        <v>3.3</v>
      </c>
      <c r="G1606">
        <v>1</v>
      </c>
      <c r="H1606">
        <v>0</v>
      </c>
      <c r="I1606">
        <v>0</v>
      </c>
      <c r="J1606">
        <v>1</v>
      </c>
      <c r="K1606">
        <v>1</v>
      </c>
      <c r="L1606">
        <v>1</v>
      </c>
      <c r="M1606">
        <v>1</v>
      </c>
    </row>
    <row r="1607" spans="1:13">
      <c r="A1607">
        <v>611</v>
      </c>
      <c r="B1607">
        <v>52</v>
      </c>
      <c r="C1607">
        <v>28</v>
      </c>
      <c r="D1607">
        <v>81</v>
      </c>
      <c r="E1607">
        <v>3</v>
      </c>
      <c r="F1607">
        <v>1.8</v>
      </c>
      <c r="G1607">
        <v>1</v>
      </c>
      <c r="H1607">
        <v>275</v>
      </c>
      <c r="I1607">
        <v>0</v>
      </c>
      <c r="J1607">
        <v>0</v>
      </c>
      <c r="K1607">
        <v>0</v>
      </c>
      <c r="L1607">
        <v>0</v>
      </c>
      <c r="M1607">
        <v>0</v>
      </c>
    </row>
    <row r="1608" spans="1:13">
      <c r="A1608">
        <v>4672</v>
      </c>
      <c r="B1608">
        <v>39</v>
      </c>
      <c r="C1608">
        <v>14</v>
      </c>
      <c r="D1608">
        <v>104</v>
      </c>
      <c r="E1608">
        <v>1</v>
      </c>
      <c r="F1608">
        <v>4</v>
      </c>
      <c r="G1608">
        <v>1</v>
      </c>
      <c r="H1608">
        <v>0</v>
      </c>
      <c r="I1608">
        <v>0</v>
      </c>
      <c r="J1608">
        <v>1</v>
      </c>
      <c r="K1608">
        <v>1</v>
      </c>
      <c r="L1608">
        <v>1</v>
      </c>
      <c r="M1608">
        <v>0</v>
      </c>
    </row>
    <row r="1609" spans="1:13">
      <c r="A1609">
        <v>66</v>
      </c>
      <c r="B1609">
        <v>59</v>
      </c>
      <c r="C1609">
        <v>35</v>
      </c>
      <c r="D1609">
        <v>131</v>
      </c>
      <c r="E1609">
        <v>1</v>
      </c>
      <c r="F1609">
        <v>3.8</v>
      </c>
      <c r="G1609">
        <v>0</v>
      </c>
      <c r="H1609">
        <v>0</v>
      </c>
      <c r="I1609">
        <v>0</v>
      </c>
      <c r="J1609">
        <v>0</v>
      </c>
      <c r="K1609">
        <v>1</v>
      </c>
      <c r="L1609">
        <v>1</v>
      </c>
      <c r="M1609">
        <v>0</v>
      </c>
    </row>
    <row r="1610" spans="1:13">
      <c r="A1610">
        <v>2420</v>
      </c>
      <c r="B1610">
        <v>63</v>
      </c>
      <c r="C1610">
        <v>37</v>
      </c>
      <c r="D1610">
        <v>44</v>
      </c>
      <c r="E1610">
        <v>2</v>
      </c>
      <c r="F1610">
        <v>1</v>
      </c>
      <c r="G1610">
        <v>1</v>
      </c>
      <c r="H1610">
        <v>0</v>
      </c>
      <c r="I1610">
        <v>0</v>
      </c>
      <c r="J1610">
        <v>0</v>
      </c>
      <c r="K1610">
        <v>1</v>
      </c>
      <c r="L1610">
        <v>0</v>
      </c>
      <c r="M1610">
        <v>0</v>
      </c>
    </row>
    <row r="1611" spans="1:13">
      <c r="A1611">
        <v>2871</v>
      </c>
      <c r="B1611">
        <v>43</v>
      </c>
      <c r="C1611">
        <v>17</v>
      </c>
      <c r="D1611">
        <v>91</v>
      </c>
      <c r="E1611">
        <v>1</v>
      </c>
      <c r="F1611">
        <v>5.2</v>
      </c>
      <c r="G1611">
        <v>0</v>
      </c>
      <c r="H1611">
        <v>0</v>
      </c>
      <c r="I1611">
        <v>1</v>
      </c>
      <c r="J1611">
        <v>0</v>
      </c>
      <c r="K1611">
        <v>0</v>
      </c>
      <c r="L1611">
        <v>0</v>
      </c>
      <c r="M1611">
        <v>0</v>
      </c>
    </row>
    <row r="1612" spans="1:13">
      <c r="A1612">
        <v>4825</v>
      </c>
      <c r="B1612">
        <v>32</v>
      </c>
      <c r="C1612">
        <v>6</v>
      </c>
      <c r="D1612">
        <v>25</v>
      </c>
      <c r="E1612">
        <v>3</v>
      </c>
      <c r="F1612">
        <v>1</v>
      </c>
      <c r="G1612">
        <v>0</v>
      </c>
      <c r="H1612">
        <v>0</v>
      </c>
      <c r="I1612">
        <v>0</v>
      </c>
      <c r="J1612">
        <v>0</v>
      </c>
      <c r="K1612">
        <v>1</v>
      </c>
      <c r="L1612">
        <v>0</v>
      </c>
      <c r="M1612">
        <v>0</v>
      </c>
    </row>
    <row r="1613" spans="1:13">
      <c r="A1613">
        <v>334</v>
      </c>
      <c r="B1613">
        <v>63</v>
      </c>
      <c r="C1613">
        <v>38</v>
      </c>
      <c r="D1613">
        <v>140</v>
      </c>
      <c r="E1613">
        <v>1</v>
      </c>
      <c r="F1613">
        <v>2.5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</row>
    <row r="1614" spans="1:13">
      <c r="A1614">
        <v>2619</v>
      </c>
      <c r="B1614">
        <v>23</v>
      </c>
      <c r="C1614">
        <v>-3</v>
      </c>
      <c r="D1614">
        <v>55</v>
      </c>
      <c r="E1614">
        <v>3</v>
      </c>
      <c r="F1614">
        <v>2.4</v>
      </c>
      <c r="G1614">
        <v>1</v>
      </c>
      <c r="H1614">
        <v>145</v>
      </c>
      <c r="I1614">
        <v>0</v>
      </c>
      <c r="J1614">
        <v>0</v>
      </c>
      <c r="K1614">
        <v>1</v>
      </c>
      <c r="L1614">
        <v>0</v>
      </c>
      <c r="M1614">
        <v>0</v>
      </c>
    </row>
    <row r="1615" spans="1:13">
      <c r="A1615">
        <v>511</v>
      </c>
      <c r="B1615">
        <v>51</v>
      </c>
      <c r="C1615">
        <v>26</v>
      </c>
      <c r="D1615">
        <v>62</v>
      </c>
      <c r="E1615">
        <v>1</v>
      </c>
      <c r="F1615">
        <v>1.3</v>
      </c>
      <c r="G1615">
        <v>1</v>
      </c>
      <c r="H1615">
        <v>221</v>
      </c>
      <c r="I1615">
        <v>0</v>
      </c>
      <c r="J1615">
        <v>0</v>
      </c>
      <c r="K1615">
        <v>1</v>
      </c>
      <c r="L1615">
        <v>0</v>
      </c>
      <c r="M1615">
        <v>0</v>
      </c>
    </row>
    <row r="1616" spans="1:13">
      <c r="A1616">
        <v>4101</v>
      </c>
      <c r="B1616">
        <v>27</v>
      </c>
      <c r="C1616">
        <v>2</v>
      </c>
      <c r="D1616">
        <v>41</v>
      </c>
      <c r="E1616">
        <v>2</v>
      </c>
      <c r="F1616">
        <v>1.7</v>
      </c>
      <c r="G1616">
        <v>1</v>
      </c>
      <c r="H1616">
        <v>0</v>
      </c>
      <c r="I1616">
        <v>0</v>
      </c>
      <c r="J1616">
        <v>0</v>
      </c>
      <c r="K1616">
        <v>1</v>
      </c>
      <c r="L1616">
        <v>0</v>
      </c>
      <c r="M1616">
        <v>0</v>
      </c>
    </row>
    <row r="1617" spans="1:13">
      <c r="A1617">
        <v>1442</v>
      </c>
      <c r="B1617">
        <v>58</v>
      </c>
      <c r="C1617">
        <v>33</v>
      </c>
      <c r="D1617">
        <v>43</v>
      </c>
      <c r="E1617">
        <v>2</v>
      </c>
      <c r="F1617">
        <v>1.6</v>
      </c>
      <c r="G1617">
        <v>1</v>
      </c>
      <c r="H1617">
        <v>0</v>
      </c>
      <c r="I1617">
        <v>0</v>
      </c>
      <c r="J1617">
        <v>0</v>
      </c>
      <c r="K1617">
        <v>1</v>
      </c>
      <c r="L1617">
        <v>0</v>
      </c>
      <c r="M1617">
        <v>0</v>
      </c>
    </row>
    <row r="1618" spans="1:13">
      <c r="A1618">
        <v>2066</v>
      </c>
      <c r="B1618">
        <v>29</v>
      </c>
      <c r="C1618">
        <v>5</v>
      </c>
      <c r="D1618">
        <v>83</v>
      </c>
      <c r="E1618">
        <v>3</v>
      </c>
      <c r="F1618">
        <v>1.5</v>
      </c>
      <c r="G1618">
        <v>0</v>
      </c>
      <c r="H1618">
        <v>0</v>
      </c>
      <c r="I1618">
        <v>0</v>
      </c>
      <c r="J1618">
        <v>0</v>
      </c>
      <c r="K1618">
        <v>1</v>
      </c>
      <c r="L1618">
        <v>1</v>
      </c>
      <c r="M1618">
        <v>0</v>
      </c>
    </row>
    <row r="1619" spans="1:13">
      <c r="A1619">
        <v>4020</v>
      </c>
      <c r="B1619">
        <v>62</v>
      </c>
      <c r="C1619">
        <v>36</v>
      </c>
      <c r="D1619">
        <v>28</v>
      </c>
      <c r="E1619">
        <v>3</v>
      </c>
      <c r="F1619">
        <v>0.7</v>
      </c>
      <c r="G1619">
        <v>1</v>
      </c>
      <c r="H1619">
        <v>0</v>
      </c>
      <c r="I1619">
        <v>0</v>
      </c>
      <c r="J1619">
        <v>0</v>
      </c>
      <c r="K1619">
        <v>1</v>
      </c>
      <c r="L1619">
        <v>0</v>
      </c>
      <c r="M1619">
        <v>0</v>
      </c>
    </row>
    <row r="1620" spans="1:13">
      <c r="A1620">
        <v>3842</v>
      </c>
      <c r="B1620">
        <v>30</v>
      </c>
      <c r="C1620">
        <v>4</v>
      </c>
      <c r="D1620">
        <v>81</v>
      </c>
      <c r="E1620">
        <v>2</v>
      </c>
      <c r="F1620">
        <v>0.2</v>
      </c>
      <c r="G1620">
        <v>0</v>
      </c>
      <c r="H1620">
        <v>0</v>
      </c>
      <c r="I1620">
        <v>0</v>
      </c>
      <c r="J1620">
        <v>0</v>
      </c>
      <c r="K1620">
        <v>1</v>
      </c>
      <c r="L1620">
        <v>0</v>
      </c>
      <c r="M1620">
        <v>0</v>
      </c>
    </row>
    <row r="1621" spans="1:13">
      <c r="A1621">
        <v>366</v>
      </c>
      <c r="B1621">
        <v>57</v>
      </c>
      <c r="C1621">
        <v>32</v>
      </c>
      <c r="D1621">
        <v>174</v>
      </c>
      <c r="E1621">
        <v>1</v>
      </c>
      <c r="F1621">
        <v>6.8</v>
      </c>
      <c r="G1621">
        <v>1</v>
      </c>
      <c r="H1621">
        <v>466</v>
      </c>
      <c r="I1621">
        <v>0</v>
      </c>
      <c r="J1621">
        <v>0</v>
      </c>
      <c r="K1621">
        <v>1</v>
      </c>
      <c r="L1621">
        <v>0</v>
      </c>
      <c r="M1621">
        <v>1</v>
      </c>
    </row>
    <row r="1622" spans="1:13">
      <c r="A1622">
        <v>267</v>
      </c>
      <c r="B1622">
        <v>63</v>
      </c>
      <c r="C1622">
        <v>38</v>
      </c>
      <c r="D1622">
        <v>61</v>
      </c>
      <c r="E1622">
        <v>2</v>
      </c>
      <c r="F1622">
        <v>1.5</v>
      </c>
      <c r="G1622">
        <v>0</v>
      </c>
      <c r="H1622">
        <v>0</v>
      </c>
      <c r="I1622">
        <v>0</v>
      </c>
      <c r="J1622">
        <v>0</v>
      </c>
      <c r="K1622">
        <v>1</v>
      </c>
      <c r="L1622">
        <v>0</v>
      </c>
      <c r="M1622">
        <v>0</v>
      </c>
    </row>
    <row r="1623" spans="1:13">
      <c r="A1623">
        <v>1304</v>
      </c>
      <c r="B1623">
        <v>29</v>
      </c>
      <c r="C1623">
        <v>5</v>
      </c>
      <c r="D1623">
        <v>112</v>
      </c>
      <c r="E1623">
        <v>2</v>
      </c>
      <c r="F1623">
        <v>2</v>
      </c>
      <c r="G1623">
        <v>1</v>
      </c>
      <c r="H1623">
        <v>382</v>
      </c>
      <c r="I1623">
        <v>1</v>
      </c>
      <c r="J1623">
        <v>0</v>
      </c>
      <c r="K1623">
        <v>0</v>
      </c>
      <c r="L1623">
        <v>0</v>
      </c>
      <c r="M1623">
        <v>0</v>
      </c>
    </row>
    <row r="1624" spans="1:13">
      <c r="A1624">
        <v>11</v>
      </c>
      <c r="B1624">
        <v>65</v>
      </c>
      <c r="C1624">
        <v>39</v>
      </c>
      <c r="D1624">
        <v>105</v>
      </c>
      <c r="E1624">
        <v>4</v>
      </c>
      <c r="F1624">
        <v>2.4</v>
      </c>
      <c r="G1624">
        <v>1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</row>
    <row r="1625" spans="1:13">
      <c r="A1625">
        <v>1752</v>
      </c>
      <c r="B1625">
        <v>55</v>
      </c>
      <c r="C1625">
        <v>31</v>
      </c>
      <c r="D1625">
        <v>25</v>
      </c>
      <c r="E1625">
        <v>2</v>
      </c>
      <c r="F1625">
        <v>0.2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</row>
    <row r="1626" spans="1:13">
      <c r="A1626">
        <v>1845</v>
      </c>
      <c r="B1626">
        <v>65</v>
      </c>
      <c r="C1626">
        <v>40</v>
      </c>
      <c r="D1626">
        <v>21</v>
      </c>
      <c r="E1626">
        <v>3</v>
      </c>
      <c r="F1626">
        <v>0.1</v>
      </c>
      <c r="G1626">
        <v>1</v>
      </c>
      <c r="H1626">
        <v>0</v>
      </c>
      <c r="I1626">
        <v>0</v>
      </c>
      <c r="J1626">
        <v>0</v>
      </c>
      <c r="K1626">
        <v>0</v>
      </c>
      <c r="L1626">
        <v>1</v>
      </c>
      <c r="M1626">
        <v>0</v>
      </c>
    </row>
    <row r="1627" spans="1:13">
      <c r="A1627">
        <v>4496</v>
      </c>
      <c r="B1627">
        <v>38</v>
      </c>
      <c r="C1627">
        <v>14</v>
      </c>
      <c r="D1627">
        <v>82</v>
      </c>
      <c r="E1627">
        <v>4</v>
      </c>
      <c r="F1627">
        <v>2.67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</row>
    <row r="1628" spans="1:13">
      <c r="A1628">
        <v>4741</v>
      </c>
      <c r="B1628">
        <v>56</v>
      </c>
      <c r="C1628">
        <v>30</v>
      </c>
      <c r="D1628">
        <v>178</v>
      </c>
      <c r="E1628">
        <v>1</v>
      </c>
      <c r="F1628">
        <v>2.9</v>
      </c>
      <c r="G1628">
        <v>0</v>
      </c>
      <c r="H1628">
        <v>0</v>
      </c>
      <c r="I1628">
        <v>0</v>
      </c>
      <c r="J1628">
        <v>0</v>
      </c>
      <c r="K1628">
        <v>1</v>
      </c>
      <c r="L1628">
        <v>0</v>
      </c>
      <c r="M1628">
        <v>0</v>
      </c>
    </row>
    <row r="1629" spans="1:13">
      <c r="A1629">
        <v>284</v>
      </c>
      <c r="B1629">
        <v>61</v>
      </c>
      <c r="C1629">
        <v>36</v>
      </c>
      <c r="D1629">
        <v>40</v>
      </c>
      <c r="E1629">
        <v>3</v>
      </c>
      <c r="F1629">
        <v>0.5</v>
      </c>
      <c r="G1629">
        <v>1</v>
      </c>
      <c r="H1629">
        <v>0</v>
      </c>
      <c r="I1629">
        <v>1</v>
      </c>
      <c r="J1629">
        <v>0</v>
      </c>
      <c r="K1629">
        <v>1</v>
      </c>
      <c r="L1629">
        <v>0</v>
      </c>
      <c r="M1629">
        <v>0</v>
      </c>
    </row>
    <row r="1630" spans="1:13">
      <c r="A1630">
        <v>3430</v>
      </c>
      <c r="B1630">
        <v>39</v>
      </c>
      <c r="C1630">
        <v>14</v>
      </c>
      <c r="D1630">
        <v>28</v>
      </c>
      <c r="E1630">
        <v>2</v>
      </c>
      <c r="F1630">
        <v>1.4</v>
      </c>
      <c r="G1630">
        <v>1</v>
      </c>
      <c r="H1630">
        <v>108</v>
      </c>
      <c r="I1630">
        <v>0</v>
      </c>
      <c r="J1630">
        <v>0</v>
      </c>
      <c r="K1630">
        <v>0</v>
      </c>
      <c r="L1630">
        <v>1</v>
      </c>
      <c r="M1630">
        <v>0</v>
      </c>
    </row>
    <row r="1631" spans="1:13">
      <c r="A1631">
        <v>4430</v>
      </c>
      <c r="B1631">
        <v>55</v>
      </c>
      <c r="C1631">
        <v>29</v>
      </c>
      <c r="D1631">
        <v>140</v>
      </c>
      <c r="E1631">
        <v>2</v>
      </c>
      <c r="F1631">
        <v>2.7</v>
      </c>
      <c r="G1631">
        <v>0</v>
      </c>
      <c r="H1631">
        <v>0</v>
      </c>
      <c r="I1631">
        <v>0</v>
      </c>
      <c r="J1631">
        <v>0</v>
      </c>
      <c r="K1631">
        <v>1</v>
      </c>
      <c r="L1631">
        <v>0</v>
      </c>
      <c r="M1631">
        <v>0</v>
      </c>
    </row>
    <row r="1632" spans="1:13">
      <c r="A1632">
        <v>318</v>
      </c>
      <c r="B1632">
        <v>40</v>
      </c>
      <c r="C1632">
        <v>16</v>
      </c>
      <c r="D1632">
        <v>119</v>
      </c>
      <c r="E1632">
        <v>2</v>
      </c>
      <c r="F1632">
        <v>4.2</v>
      </c>
      <c r="G1632">
        <v>1</v>
      </c>
      <c r="H1632">
        <v>0</v>
      </c>
      <c r="I1632">
        <v>0</v>
      </c>
      <c r="J1632">
        <v>0</v>
      </c>
      <c r="K1632">
        <v>1</v>
      </c>
      <c r="L1632">
        <v>0</v>
      </c>
      <c r="M1632">
        <v>1</v>
      </c>
    </row>
    <row r="1633" spans="1:13">
      <c r="A1633">
        <v>4078</v>
      </c>
      <c r="B1633">
        <v>26</v>
      </c>
      <c r="C1633">
        <v>0</v>
      </c>
      <c r="D1633">
        <v>71</v>
      </c>
      <c r="E1633">
        <v>4</v>
      </c>
      <c r="F1633">
        <v>1.8</v>
      </c>
      <c r="G1633">
        <v>1</v>
      </c>
      <c r="H1633">
        <v>0</v>
      </c>
      <c r="I1633">
        <v>1</v>
      </c>
      <c r="J1633">
        <v>0</v>
      </c>
      <c r="K1633">
        <v>1</v>
      </c>
      <c r="L1633">
        <v>0</v>
      </c>
      <c r="M1633">
        <v>0</v>
      </c>
    </row>
    <row r="1634" spans="1:13">
      <c r="A1634">
        <v>664</v>
      </c>
      <c r="B1634">
        <v>46</v>
      </c>
      <c r="C1634">
        <v>20</v>
      </c>
      <c r="D1634">
        <v>49</v>
      </c>
      <c r="E1634">
        <v>3</v>
      </c>
      <c r="F1634">
        <v>2.2000000000000002</v>
      </c>
      <c r="G1634">
        <v>1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</row>
    <row r="1635" spans="1:13">
      <c r="A1635">
        <v>4237</v>
      </c>
      <c r="B1635">
        <v>37</v>
      </c>
      <c r="C1635">
        <v>12</v>
      </c>
      <c r="D1635">
        <v>128</v>
      </c>
      <c r="E1635">
        <v>2</v>
      </c>
      <c r="F1635">
        <v>3.9</v>
      </c>
      <c r="G1635">
        <v>0</v>
      </c>
      <c r="H1635">
        <v>0</v>
      </c>
      <c r="I1635">
        <v>0</v>
      </c>
      <c r="J1635">
        <v>0</v>
      </c>
      <c r="K1635">
        <v>1</v>
      </c>
      <c r="L1635">
        <v>1</v>
      </c>
      <c r="M1635">
        <v>0</v>
      </c>
    </row>
    <row r="1636" spans="1:13">
      <c r="A1636">
        <v>1974</v>
      </c>
      <c r="B1636">
        <v>47</v>
      </c>
      <c r="C1636">
        <v>22</v>
      </c>
      <c r="D1636">
        <v>11</v>
      </c>
      <c r="E1636">
        <v>2</v>
      </c>
      <c r="F1636">
        <v>0</v>
      </c>
      <c r="G1636">
        <v>0</v>
      </c>
      <c r="H1636">
        <v>78</v>
      </c>
      <c r="I1636">
        <v>0</v>
      </c>
      <c r="J1636">
        <v>0</v>
      </c>
      <c r="K1636">
        <v>0</v>
      </c>
      <c r="L1636">
        <v>0</v>
      </c>
      <c r="M1636">
        <v>0</v>
      </c>
    </row>
    <row r="1637" spans="1:13">
      <c r="A1637">
        <v>4427</v>
      </c>
      <c r="B1637">
        <v>33</v>
      </c>
      <c r="C1637">
        <v>8</v>
      </c>
      <c r="D1637">
        <v>140</v>
      </c>
      <c r="E1637">
        <v>1</v>
      </c>
      <c r="F1637">
        <v>4.5999999999999996</v>
      </c>
      <c r="G1637">
        <v>0</v>
      </c>
      <c r="H1637">
        <v>0</v>
      </c>
      <c r="I1637">
        <v>0</v>
      </c>
      <c r="J1637">
        <v>0</v>
      </c>
      <c r="K1637">
        <v>1</v>
      </c>
      <c r="L1637">
        <v>0</v>
      </c>
      <c r="M1637">
        <v>0</v>
      </c>
    </row>
    <row r="1638" spans="1:13">
      <c r="A1638">
        <v>3257</v>
      </c>
      <c r="B1638">
        <v>34</v>
      </c>
      <c r="C1638">
        <v>9</v>
      </c>
      <c r="D1638">
        <v>41</v>
      </c>
      <c r="E1638">
        <v>1</v>
      </c>
      <c r="F1638">
        <v>2.5</v>
      </c>
      <c r="G1638">
        <v>1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</row>
    <row r="1639" spans="1:13">
      <c r="A1639">
        <v>810</v>
      </c>
      <c r="B1639">
        <v>54</v>
      </c>
      <c r="C1639">
        <v>29</v>
      </c>
      <c r="D1639">
        <v>111</v>
      </c>
      <c r="E1639">
        <v>1</v>
      </c>
      <c r="F1639">
        <v>0.1</v>
      </c>
      <c r="G1639">
        <v>1</v>
      </c>
      <c r="H1639">
        <v>0</v>
      </c>
      <c r="I1639">
        <v>0</v>
      </c>
      <c r="J1639">
        <v>0</v>
      </c>
      <c r="K1639">
        <v>0</v>
      </c>
      <c r="L1639">
        <v>1</v>
      </c>
      <c r="M1639">
        <v>0</v>
      </c>
    </row>
    <row r="1640" spans="1:13">
      <c r="A1640">
        <v>2708</v>
      </c>
      <c r="B1640">
        <v>35</v>
      </c>
      <c r="C1640">
        <v>9</v>
      </c>
      <c r="D1640">
        <v>131</v>
      </c>
      <c r="E1640">
        <v>3</v>
      </c>
      <c r="F1640">
        <v>0.3</v>
      </c>
      <c r="G1640">
        <v>1</v>
      </c>
      <c r="H1640">
        <v>0</v>
      </c>
      <c r="I1640">
        <v>0</v>
      </c>
      <c r="J1640">
        <v>1</v>
      </c>
      <c r="K1640">
        <v>1</v>
      </c>
      <c r="L1640">
        <v>1</v>
      </c>
      <c r="M1640">
        <v>1</v>
      </c>
    </row>
    <row r="1641" spans="1:13">
      <c r="A1641">
        <v>1405</v>
      </c>
      <c r="B1641">
        <v>58</v>
      </c>
      <c r="C1641">
        <v>28</v>
      </c>
      <c r="D1641">
        <v>75</v>
      </c>
      <c r="E1641">
        <v>1</v>
      </c>
      <c r="F1641">
        <v>1.4</v>
      </c>
      <c r="G1641">
        <v>1</v>
      </c>
      <c r="H1641">
        <v>0</v>
      </c>
      <c r="I1641">
        <v>0</v>
      </c>
      <c r="J1641">
        <v>0</v>
      </c>
      <c r="K1641">
        <v>1</v>
      </c>
      <c r="L1641">
        <v>0</v>
      </c>
      <c r="M1641">
        <v>0</v>
      </c>
    </row>
    <row r="1642" spans="1:13">
      <c r="A1642">
        <v>4489</v>
      </c>
      <c r="B1642">
        <v>30</v>
      </c>
      <c r="C1642">
        <v>4</v>
      </c>
      <c r="D1642">
        <v>50</v>
      </c>
      <c r="E1642">
        <v>1</v>
      </c>
      <c r="F1642">
        <v>1.5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</row>
    <row r="1643" spans="1:13">
      <c r="A1643">
        <v>4599</v>
      </c>
      <c r="B1643">
        <v>51</v>
      </c>
      <c r="C1643">
        <v>26</v>
      </c>
      <c r="D1643">
        <v>21</v>
      </c>
      <c r="E1643">
        <v>4</v>
      </c>
      <c r="F1643">
        <v>0.8</v>
      </c>
      <c r="G1643">
        <v>0</v>
      </c>
      <c r="H1643">
        <v>0</v>
      </c>
      <c r="I1643">
        <v>0</v>
      </c>
      <c r="J1643">
        <v>0</v>
      </c>
      <c r="K1643">
        <v>1</v>
      </c>
      <c r="L1643">
        <v>0</v>
      </c>
      <c r="M1643">
        <v>0</v>
      </c>
    </row>
    <row r="1644" spans="1:13">
      <c r="A1644">
        <v>4784</v>
      </c>
      <c r="B1644">
        <v>43</v>
      </c>
      <c r="C1644">
        <v>19</v>
      </c>
      <c r="D1644">
        <v>32</v>
      </c>
      <c r="E1644">
        <v>4</v>
      </c>
      <c r="F1644">
        <v>0.3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</row>
    <row r="1645" spans="1:13">
      <c r="A1645">
        <v>4026</v>
      </c>
      <c r="B1645">
        <v>51</v>
      </c>
      <c r="C1645">
        <v>27</v>
      </c>
      <c r="D1645">
        <v>53</v>
      </c>
      <c r="E1645">
        <v>1</v>
      </c>
      <c r="F1645">
        <v>1.8</v>
      </c>
      <c r="G1645">
        <v>1</v>
      </c>
      <c r="H1645">
        <v>0</v>
      </c>
      <c r="I1645">
        <v>0</v>
      </c>
      <c r="J1645">
        <v>0</v>
      </c>
      <c r="K1645">
        <v>0</v>
      </c>
      <c r="L1645">
        <v>1</v>
      </c>
      <c r="M1645">
        <v>0</v>
      </c>
    </row>
    <row r="1646" spans="1:13">
      <c r="A1646">
        <v>2831</v>
      </c>
      <c r="B1646">
        <v>59</v>
      </c>
      <c r="C1646">
        <v>35</v>
      </c>
      <c r="D1646">
        <v>39</v>
      </c>
      <c r="E1646">
        <v>4</v>
      </c>
      <c r="F1646">
        <v>1.3</v>
      </c>
      <c r="G1646">
        <v>0</v>
      </c>
      <c r="H1646">
        <v>0</v>
      </c>
      <c r="I1646">
        <v>0</v>
      </c>
      <c r="J1646">
        <v>0</v>
      </c>
      <c r="K1646">
        <v>1</v>
      </c>
      <c r="L1646">
        <v>0</v>
      </c>
      <c r="M1646">
        <v>0</v>
      </c>
    </row>
    <row r="1647" spans="1:13">
      <c r="A1647">
        <v>2760</v>
      </c>
      <c r="B1647">
        <v>59</v>
      </c>
      <c r="C1647">
        <v>33</v>
      </c>
      <c r="D1647">
        <v>64</v>
      </c>
      <c r="E1647">
        <v>3</v>
      </c>
      <c r="F1647">
        <v>0.3</v>
      </c>
      <c r="G1647">
        <v>1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</row>
    <row r="1648" spans="1:13">
      <c r="A1648">
        <v>33</v>
      </c>
      <c r="B1648">
        <v>53</v>
      </c>
      <c r="C1648">
        <v>28</v>
      </c>
      <c r="D1648">
        <v>41</v>
      </c>
      <c r="E1648">
        <v>2</v>
      </c>
      <c r="F1648">
        <v>0.6</v>
      </c>
      <c r="G1648">
        <v>1</v>
      </c>
      <c r="H1648">
        <v>193</v>
      </c>
      <c r="I1648">
        <v>0</v>
      </c>
      <c r="J1648">
        <v>0</v>
      </c>
      <c r="K1648">
        <v>0</v>
      </c>
      <c r="L1648">
        <v>0</v>
      </c>
      <c r="M1648">
        <v>0</v>
      </c>
    </row>
    <row r="1649" spans="1:13">
      <c r="A1649">
        <v>3559</v>
      </c>
      <c r="B1649">
        <v>60</v>
      </c>
      <c r="C1649">
        <v>34</v>
      </c>
      <c r="D1649">
        <v>60</v>
      </c>
      <c r="E1649">
        <v>3</v>
      </c>
      <c r="F1649">
        <v>2.5</v>
      </c>
      <c r="G1649">
        <v>0</v>
      </c>
      <c r="H1649">
        <v>0</v>
      </c>
      <c r="I1649">
        <v>0</v>
      </c>
      <c r="J1649">
        <v>0</v>
      </c>
      <c r="K1649">
        <v>1</v>
      </c>
      <c r="L1649">
        <v>0</v>
      </c>
      <c r="M1649">
        <v>0</v>
      </c>
    </row>
    <row r="1650" spans="1:13">
      <c r="A1650">
        <v>4111</v>
      </c>
      <c r="B1650">
        <v>66</v>
      </c>
      <c r="C1650">
        <v>41</v>
      </c>
      <c r="D1650">
        <v>59</v>
      </c>
      <c r="E1650">
        <v>3</v>
      </c>
      <c r="F1650">
        <v>2.4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</row>
    <row r="1651" spans="1:13">
      <c r="A1651">
        <v>3927</v>
      </c>
      <c r="B1651">
        <v>48</v>
      </c>
      <c r="C1651">
        <v>23</v>
      </c>
      <c r="D1651">
        <v>43</v>
      </c>
      <c r="E1651">
        <v>2</v>
      </c>
      <c r="F1651">
        <v>1.3</v>
      </c>
      <c r="G1651">
        <v>0</v>
      </c>
      <c r="H1651">
        <v>0</v>
      </c>
      <c r="I1651">
        <v>0</v>
      </c>
      <c r="J1651">
        <v>0</v>
      </c>
      <c r="K1651">
        <v>1</v>
      </c>
      <c r="L1651">
        <v>0</v>
      </c>
      <c r="M1651">
        <v>0</v>
      </c>
    </row>
    <row r="1652" spans="1:13">
      <c r="A1652">
        <v>1675</v>
      </c>
      <c r="B1652">
        <v>37</v>
      </c>
      <c r="C1652">
        <v>11</v>
      </c>
      <c r="D1652">
        <v>139</v>
      </c>
      <c r="E1652">
        <v>2</v>
      </c>
      <c r="F1652">
        <v>0.8</v>
      </c>
      <c r="G1652">
        <v>1</v>
      </c>
      <c r="H1652">
        <v>421</v>
      </c>
      <c r="I1652">
        <v>0</v>
      </c>
      <c r="J1652">
        <v>0</v>
      </c>
      <c r="K1652">
        <v>1</v>
      </c>
      <c r="L1652">
        <v>0</v>
      </c>
      <c r="M1652">
        <v>1</v>
      </c>
    </row>
    <row r="1653" spans="1:13">
      <c r="A1653">
        <v>3894</v>
      </c>
      <c r="B1653">
        <v>30</v>
      </c>
      <c r="C1653">
        <v>5</v>
      </c>
      <c r="D1653">
        <v>40</v>
      </c>
      <c r="E1653">
        <v>4</v>
      </c>
      <c r="F1653">
        <v>1.7</v>
      </c>
      <c r="G1653">
        <v>1</v>
      </c>
      <c r="H1653">
        <v>0</v>
      </c>
      <c r="I1653">
        <v>0</v>
      </c>
      <c r="J1653">
        <v>0</v>
      </c>
      <c r="K1653">
        <v>1</v>
      </c>
      <c r="L1653">
        <v>0</v>
      </c>
      <c r="M1653">
        <v>0</v>
      </c>
    </row>
    <row r="1654" spans="1:13">
      <c r="A1654">
        <v>4442</v>
      </c>
      <c r="B1654">
        <v>62</v>
      </c>
      <c r="C1654">
        <v>36</v>
      </c>
      <c r="D1654">
        <v>75</v>
      </c>
      <c r="E1654">
        <v>2</v>
      </c>
      <c r="F1654">
        <v>1.7</v>
      </c>
      <c r="G1654">
        <v>1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</row>
    <row r="1655" spans="1:13">
      <c r="A1655">
        <v>3856</v>
      </c>
      <c r="B1655">
        <v>42</v>
      </c>
      <c r="C1655">
        <v>18</v>
      </c>
      <c r="D1655">
        <v>143</v>
      </c>
      <c r="E1655">
        <v>1</v>
      </c>
      <c r="F1655">
        <v>1.7</v>
      </c>
      <c r="G1655">
        <v>0</v>
      </c>
      <c r="H1655">
        <v>0</v>
      </c>
      <c r="I1655">
        <v>1</v>
      </c>
      <c r="J1655">
        <v>0</v>
      </c>
      <c r="K1655">
        <v>1</v>
      </c>
      <c r="L1655">
        <v>0</v>
      </c>
      <c r="M1655">
        <v>0</v>
      </c>
    </row>
    <row r="1656" spans="1:13">
      <c r="A1656">
        <v>3047</v>
      </c>
      <c r="B1656">
        <v>37</v>
      </c>
      <c r="C1656">
        <v>12</v>
      </c>
      <c r="D1656">
        <v>63</v>
      </c>
      <c r="E1656">
        <v>3</v>
      </c>
      <c r="F1656">
        <v>2.2999999999999998</v>
      </c>
      <c r="G1656">
        <v>0</v>
      </c>
      <c r="H1656">
        <v>0</v>
      </c>
      <c r="I1656">
        <v>0</v>
      </c>
      <c r="J1656">
        <v>0</v>
      </c>
      <c r="K1656">
        <v>1</v>
      </c>
      <c r="L1656">
        <v>0</v>
      </c>
      <c r="M1656">
        <v>0</v>
      </c>
    </row>
    <row r="1657" spans="1:13">
      <c r="A1657">
        <v>4850</v>
      </c>
      <c r="B1657">
        <v>49</v>
      </c>
      <c r="C1657">
        <v>25</v>
      </c>
      <c r="D1657">
        <v>65</v>
      </c>
      <c r="E1657">
        <v>2</v>
      </c>
      <c r="F1657">
        <v>1</v>
      </c>
      <c r="G1657">
        <v>1</v>
      </c>
      <c r="H1657">
        <v>0</v>
      </c>
      <c r="I1657">
        <v>0</v>
      </c>
      <c r="J1657">
        <v>0</v>
      </c>
      <c r="K1657">
        <v>1</v>
      </c>
      <c r="L1657">
        <v>1</v>
      </c>
      <c r="M1657">
        <v>0</v>
      </c>
    </row>
    <row r="1658" spans="1:13">
      <c r="A1658">
        <v>1283</v>
      </c>
      <c r="B1658">
        <v>51</v>
      </c>
      <c r="C1658">
        <v>26</v>
      </c>
      <c r="D1658">
        <v>55</v>
      </c>
      <c r="E1658">
        <v>1</v>
      </c>
      <c r="F1658">
        <v>1.3</v>
      </c>
      <c r="G1658">
        <v>1</v>
      </c>
      <c r="H1658">
        <v>236</v>
      </c>
      <c r="I1658">
        <v>0</v>
      </c>
      <c r="J1658">
        <v>0</v>
      </c>
      <c r="K1658">
        <v>0</v>
      </c>
      <c r="L1658">
        <v>1</v>
      </c>
      <c r="M1658">
        <v>0</v>
      </c>
    </row>
    <row r="1659" spans="1:13">
      <c r="A1659">
        <v>3748</v>
      </c>
      <c r="B1659">
        <v>26</v>
      </c>
      <c r="C1659">
        <v>0</v>
      </c>
      <c r="D1659">
        <v>83</v>
      </c>
      <c r="E1659">
        <v>3</v>
      </c>
      <c r="F1659">
        <v>3.9</v>
      </c>
      <c r="G1659">
        <v>1</v>
      </c>
      <c r="H1659">
        <v>0</v>
      </c>
      <c r="I1659">
        <v>0</v>
      </c>
      <c r="J1659">
        <v>0</v>
      </c>
      <c r="K1659">
        <v>1</v>
      </c>
      <c r="L1659">
        <v>0</v>
      </c>
      <c r="M1659">
        <v>1</v>
      </c>
    </row>
    <row r="1660" spans="1:13">
      <c r="A1660">
        <v>4584</v>
      </c>
      <c r="B1660">
        <v>52</v>
      </c>
      <c r="C1660">
        <v>26</v>
      </c>
      <c r="D1660">
        <v>83</v>
      </c>
      <c r="E1660">
        <v>1</v>
      </c>
      <c r="F1660">
        <v>3.1</v>
      </c>
      <c r="G1660">
        <v>0</v>
      </c>
      <c r="H1660">
        <v>0</v>
      </c>
      <c r="I1660">
        <v>0</v>
      </c>
      <c r="J1660">
        <v>0</v>
      </c>
      <c r="K1660">
        <v>1</v>
      </c>
      <c r="L1660">
        <v>0</v>
      </c>
      <c r="M1660">
        <v>1</v>
      </c>
    </row>
    <row r="1661" spans="1:13">
      <c r="A1661">
        <v>3564</v>
      </c>
      <c r="B1661">
        <v>53</v>
      </c>
      <c r="C1661">
        <v>27</v>
      </c>
      <c r="D1661">
        <v>139</v>
      </c>
      <c r="E1661">
        <v>1</v>
      </c>
      <c r="F1661">
        <v>0.9</v>
      </c>
      <c r="G1661">
        <v>1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1</v>
      </c>
    </row>
    <row r="1662" spans="1:13">
      <c r="A1662">
        <v>2582</v>
      </c>
      <c r="B1662">
        <v>60</v>
      </c>
      <c r="C1662">
        <v>34</v>
      </c>
      <c r="D1662">
        <v>25</v>
      </c>
      <c r="E1662">
        <v>4</v>
      </c>
      <c r="F1662">
        <v>0.7</v>
      </c>
      <c r="G1662">
        <v>1</v>
      </c>
      <c r="H1662">
        <v>0</v>
      </c>
      <c r="I1662">
        <v>0</v>
      </c>
      <c r="J1662">
        <v>0</v>
      </c>
      <c r="K1662">
        <v>1</v>
      </c>
      <c r="L1662">
        <v>0</v>
      </c>
      <c r="M1662">
        <v>0</v>
      </c>
    </row>
    <row r="1663" spans="1:13">
      <c r="A1663">
        <v>4506</v>
      </c>
      <c r="B1663">
        <v>40</v>
      </c>
      <c r="C1663">
        <v>15</v>
      </c>
      <c r="D1663">
        <v>90</v>
      </c>
      <c r="E1663">
        <v>4</v>
      </c>
      <c r="F1663">
        <v>1.1000000000000001</v>
      </c>
      <c r="G1663">
        <v>1</v>
      </c>
      <c r="H1663">
        <v>0</v>
      </c>
      <c r="I1663">
        <v>1</v>
      </c>
      <c r="J1663">
        <v>0</v>
      </c>
      <c r="K1663">
        <v>1</v>
      </c>
      <c r="L1663">
        <v>0</v>
      </c>
      <c r="M1663">
        <v>0</v>
      </c>
    </row>
    <row r="1664" spans="1:13">
      <c r="A1664">
        <v>1339</v>
      </c>
      <c r="B1664">
        <v>51</v>
      </c>
      <c r="C1664">
        <v>27</v>
      </c>
      <c r="D1664">
        <v>42</v>
      </c>
      <c r="E1664">
        <v>4</v>
      </c>
      <c r="F1664">
        <v>0.1</v>
      </c>
      <c r="G1664">
        <v>1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</row>
    <row r="1665" spans="1:13">
      <c r="A1665">
        <v>1966</v>
      </c>
      <c r="B1665">
        <v>45</v>
      </c>
      <c r="C1665">
        <v>20</v>
      </c>
      <c r="D1665">
        <v>94</v>
      </c>
      <c r="E1665">
        <v>3</v>
      </c>
      <c r="F1665">
        <v>0.5</v>
      </c>
      <c r="G1665">
        <v>1</v>
      </c>
      <c r="H1665">
        <v>0</v>
      </c>
      <c r="I1665">
        <v>0</v>
      </c>
      <c r="J1665">
        <v>0</v>
      </c>
      <c r="K1665">
        <v>1</v>
      </c>
      <c r="L1665">
        <v>0</v>
      </c>
      <c r="M1665">
        <v>0</v>
      </c>
    </row>
    <row r="1666" spans="1:13">
      <c r="A1666">
        <v>4142</v>
      </c>
      <c r="B1666">
        <v>43</v>
      </c>
      <c r="C1666">
        <v>19</v>
      </c>
      <c r="D1666">
        <v>63</v>
      </c>
      <c r="E1666">
        <v>3</v>
      </c>
      <c r="F1666">
        <v>2.1</v>
      </c>
      <c r="G1666">
        <v>1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</row>
    <row r="1667" spans="1:13">
      <c r="A1667">
        <v>2121</v>
      </c>
      <c r="B1667">
        <v>41</v>
      </c>
      <c r="C1667">
        <v>17</v>
      </c>
      <c r="D1667">
        <v>44</v>
      </c>
      <c r="E1667">
        <v>1</v>
      </c>
      <c r="F1667">
        <v>0.3</v>
      </c>
      <c r="G1667">
        <v>1</v>
      </c>
      <c r="H1667">
        <v>0</v>
      </c>
      <c r="I1667">
        <v>0</v>
      </c>
      <c r="J1667">
        <v>0</v>
      </c>
      <c r="K1667">
        <v>1</v>
      </c>
      <c r="L1667">
        <v>0</v>
      </c>
      <c r="M1667">
        <v>0</v>
      </c>
    </row>
    <row r="1668" spans="1:13">
      <c r="A1668">
        <v>2961</v>
      </c>
      <c r="B1668">
        <v>55</v>
      </c>
      <c r="C1668">
        <v>29</v>
      </c>
      <c r="D1668">
        <v>38</v>
      </c>
      <c r="E1668">
        <v>4</v>
      </c>
      <c r="F1668">
        <v>1.5</v>
      </c>
      <c r="G1668">
        <v>1</v>
      </c>
      <c r="H1668">
        <v>0</v>
      </c>
      <c r="I1668">
        <v>0</v>
      </c>
      <c r="J1668">
        <v>0</v>
      </c>
      <c r="K1668">
        <v>0</v>
      </c>
      <c r="L1668">
        <v>1</v>
      </c>
      <c r="M1668">
        <v>0</v>
      </c>
    </row>
    <row r="1669" spans="1:13">
      <c r="A1669">
        <v>1386</v>
      </c>
      <c r="B1669">
        <v>57</v>
      </c>
      <c r="C1669">
        <v>31</v>
      </c>
      <c r="D1669">
        <v>82</v>
      </c>
      <c r="E1669">
        <v>2</v>
      </c>
      <c r="F1669">
        <v>2</v>
      </c>
      <c r="G1669">
        <v>0</v>
      </c>
      <c r="H1669">
        <v>83</v>
      </c>
      <c r="I1669">
        <v>0</v>
      </c>
      <c r="J1669">
        <v>0</v>
      </c>
      <c r="K1669">
        <v>0</v>
      </c>
      <c r="L1669">
        <v>1</v>
      </c>
      <c r="M1669">
        <v>0</v>
      </c>
    </row>
    <row r="1670" spans="1:13">
      <c r="A1670">
        <v>406</v>
      </c>
      <c r="B1670">
        <v>36</v>
      </c>
      <c r="C1670">
        <v>11</v>
      </c>
      <c r="D1670">
        <v>133</v>
      </c>
      <c r="E1670">
        <v>1</v>
      </c>
      <c r="F1670">
        <v>3.8</v>
      </c>
      <c r="G1670">
        <v>0</v>
      </c>
      <c r="H1670">
        <v>290</v>
      </c>
      <c r="I1670">
        <v>1</v>
      </c>
      <c r="J1670">
        <v>1</v>
      </c>
      <c r="K1670">
        <v>1</v>
      </c>
      <c r="L1670">
        <v>1</v>
      </c>
      <c r="M1670">
        <v>0</v>
      </c>
    </row>
    <row r="1671" spans="1:13">
      <c r="A1671">
        <v>3989</v>
      </c>
      <c r="B1671">
        <v>59</v>
      </c>
      <c r="C1671">
        <v>35</v>
      </c>
      <c r="D1671">
        <v>85</v>
      </c>
      <c r="E1671">
        <v>1</v>
      </c>
      <c r="F1671">
        <v>3.4</v>
      </c>
      <c r="G1671">
        <v>1</v>
      </c>
      <c r="H1671">
        <v>0</v>
      </c>
      <c r="I1671">
        <v>0</v>
      </c>
      <c r="J1671">
        <v>1</v>
      </c>
      <c r="K1671">
        <v>0</v>
      </c>
      <c r="L1671">
        <v>1</v>
      </c>
      <c r="M1671">
        <v>1</v>
      </c>
    </row>
    <row r="1672" spans="1:13">
      <c r="A1672">
        <v>2439</v>
      </c>
      <c r="B1672">
        <v>62</v>
      </c>
      <c r="C1672">
        <v>37</v>
      </c>
      <c r="D1672">
        <v>29</v>
      </c>
      <c r="E1672">
        <v>1</v>
      </c>
      <c r="F1672">
        <v>0.3</v>
      </c>
      <c r="G1672">
        <v>1</v>
      </c>
      <c r="H1672">
        <v>0</v>
      </c>
      <c r="I1672">
        <v>0</v>
      </c>
      <c r="J1672">
        <v>0</v>
      </c>
      <c r="K1672">
        <v>0</v>
      </c>
      <c r="L1672">
        <v>1</v>
      </c>
      <c r="M1672">
        <v>0</v>
      </c>
    </row>
    <row r="1673" spans="1:13">
      <c r="A1673">
        <v>2353</v>
      </c>
      <c r="B1673">
        <v>46</v>
      </c>
      <c r="C1673">
        <v>19</v>
      </c>
      <c r="D1673">
        <v>59</v>
      </c>
      <c r="E1673">
        <v>3</v>
      </c>
      <c r="F1673">
        <v>2.67</v>
      </c>
      <c r="G1673">
        <v>1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</row>
    <row r="1674" spans="1:13">
      <c r="A1674">
        <v>3802</v>
      </c>
      <c r="B1674">
        <v>34</v>
      </c>
      <c r="C1674">
        <v>8</v>
      </c>
      <c r="D1674">
        <v>20</v>
      </c>
      <c r="E1674">
        <v>2</v>
      </c>
      <c r="F1674">
        <v>0.3</v>
      </c>
      <c r="G1674">
        <v>0</v>
      </c>
      <c r="H1674">
        <v>106</v>
      </c>
      <c r="I1674">
        <v>0</v>
      </c>
      <c r="J1674">
        <v>0</v>
      </c>
      <c r="K1674">
        <v>1</v>
      </c>
      <c r="L1674">
        <v>1</v>
      </c>
      <c r="M1674">
        <v>0</v>
      </c>
    </row>
    <row r="1675" spans="1:13">
      <c r="A1675">
        <v>3054</v>
      </c>
      <c r="B1675">
        <v>28</v>
      </c>
      <c r="C1675">
        <v>4</v>
      </c>
      <c r="D1675">
        <v>114</v>
      </c>
      <c r="E1675">
        <v>2</v>
      </c>
      <c r="F1675">
        <v>0.2</v>
      </c>
      <c r="G1675">
        <v>0</v>
      </c>
      <c r="H1675">
        <v>0</v>
      </c>
      <c r="I1675">
        <v>0</v>
      </c>
      <c r="J1675">
        <v>0</v>
      </c>
      <c r="K1675">
        <v>1</v>
      </c>
      <c r="L1675">
        <v>0</v>
      </c>
      <c r="M1675">
        <v>0</v>
      </c>
    </row>
    <row r="1676" spans="1:13">
      <c r="A1676">
        <v>2548</v>
      </c>
      <c r="B1676">
        <v>38</v>
      </c>
      <c r="C1676">
        <v>13</v>
      </c>
      <c r="D1676">
        <v>15</v>
      </c>
      <c r="E1676">
        <v>2</v>
      </c>
      <c r="F1676">
        <v>0.1</v>
      </c>
      <c r="G1676">
        <v>1</v>
      </c>
      <c r="H1676">
        <v>90</v>
      </c>
      <c r="I1676">
        <v>0</v>
      </c>
      <c r="J1676">
        <v>0</v>
      </c>
      <c r="K1676">
        <v>1</v>
      </c>
      <c r="L1676">
        <v>0</v>
      </c>
      <c r="M1676">
        <v>0</v>
      </c>
    </row>
    <row r="1677" spans="1:13">
      <c r="A1677">
        <v>3060</v>
      </c>
      <c r="B1677">
        <v>61</v>
      </c>
      <c r="C1677">
        <v>36</v>
      </c>
      <c r="D1677">
        <v>128</v>
      </c>
      <c r="E1677">
        <v>1</v>
      </c>
      <c r="F1677">
        <v>2.6</v>
      </c>
      <c r="G1677">
        <v>0</v>
      </c>
      <c r="H1677">
        <v>0</v>
      </c>
      <c r="I1677">
        <v>0</v>
      </c>
      <c r="J1677">
        <v>0</v>
      </c>
      <c r="K1677">
        <v>1</v>
      </c>
      <c r="L1677">
        <v>0</v>
      </c>
      <c r="M1677">
        <v>0</v>
      </c>
    </row>
    <row r="1678" spans="1:13">
      <c r="A1678">
        <v>2332</v>
      </c>
      <c r="B1678">
        <v>61</v>
      </c>
      <c r="C1678">
        <v>37</v>
      </c>
      <c r="D1678">
        <v>68</v>
      </c>
      <c r="E1678">
        <v>4</v>
      </c>
      <c r="F1678">
        <v>2.2999999999999998</v>
      </c>
      <c r="G1678">
        <v>1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</row>
    <row r="1679" spans="1:13">
      <c r="A1679">
        <v>2575</v>
      </c>
      <c r="B1679">
        <v>45</v>
      </c>
      <c r="C1679">
        <v>18</v>
      </c>
      <c r="D1679">
        <v>10</v>
      </c>
      <c r="E1679">
        <v>3</v>
      </c>
      <c r="F1679">
        <v>0.67</v>
      </c>
      <c r="G1679">
        <v>1</v>
      </c>
      <c r="H1679">
        <v>100</v>
      </c>
      <c r="I1679">
        <v>0</v>
      </c>
      <c r="J1679">
        <v>0</v>
      </c>
      <c r="K1679">
        <v>1</v>
      </c>
      <c r="L1679">
        <v>0</v>
      </c>
      <c r="M1679">
        <v>0</v>
      </c>
    </row>
    <row r="1680" spans="1:13">
      <c r="A1680">
        <v>3080</v>
      </c>
      <c r="B1680">
        <v>55</v>
      </c>
      <c r="C1680">
        <v>31</v>
      </c>
      <c r="D1680">
        <v>23</v>
      </c>
      <c r="E1680">
        <v>2</v>
      </c>
      <c r="F1680">
        <v>0.3</v>
      </c>
      <c r="G1680">
        <v>0</v>
      </c>
      <c r="H1680">
        <v>0</v>
      </c>
      <c r="I1680">
        <v>0</v>
      </c>
      <c r="J1680">
        <v>0</v>
      </c>
      <c r="K1680">
        <v>1</v>
      </c>
      <c r="L1680">
        <v>1</v>
      </c>
      <c r="M1680">
        <v>0</v>
      </c>
    </row>
    <row r="1681" spans="1:13">
      <c r="A1681">
        <v>612</v>
      </c>
      <c r="B1681">
        <v>49</v>
      </c>
      <c r="C1681">
        <v>23</v>
      </c>
      <c r="D1681">
        <v>32</v>
      </c>
      <c r="E1681">
        <v>4</v>
      </c>
      <c r="F1681">
        <v>1.8</v>
      </c>
      <c r="G1681">
        <v>0</v>
      </c>
      <c r="H1681">
        <v>83</v>
      </c>
      <c r="I1681">
        <v>0</v>
      </c>
      <c r="J1681">
        <v>0</v>
      </c>
      <c r="K1681">
        <v>0</v>
      </c>
      <c r="L1681">
        <v>0</v>
      </c>
      <c r="M1681">
        <v>0</v>
      </c>
    </row>
    <row r="1682" spans="1:13">
      <c r="A1682">
        <v>2528</v>
      </c>
      <c r="B1682">
        <v>27</v>
      </c>
      <c r="C1682">
        <v>1</v>
      </c>
      <c r="D1682">
        <v>43</v>
      </c>
      <c r="E1682">
        <v>3</v>
      </c>
      <c r="F1682">
        <v>1.1000000000000001</v>
      </c>
      <c r="G1682">
        <v>1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</row>
    <row r="1683" spans="1:13">
      <c r="A1683">
        <v>2256</v>
      </c>
      <c r="B1683">
        <v>33</v>
      </c>
      <c r="C1683">
        <v>9</v>
      </c>
      <c r="D1683">
        <v>79</v>
      </c>
      <c r="E1683">
        <v>1</v>
      </c>
      <c r="F1683">
        <v>0.1</v>
      </c>
      <c r="G1683">
        <v>0</v>
      </c>
      <c r="H1683">
        <v>0</v>
      </c>
      <c r="I1683">
        <v>0</v>
      </c>
      <c r="J1683">
        <v>0</v>
      </c>
      <c r="K1683">
        <v>1</v>
      </c>
      <c r="L1683">
        <v>0</v>
      </c>
      <c r="M1683">
        <v>0</v>
      </c>
    </row>
    <row r="1684" spans="1:13">
      <c r="A1684">
        <v>1861</v>
      </c>
      <c r="B1684">
        <v>30</v>
      </c>
      <c r="C1684">
        <v>6</v>
      </c>
      <c r="D1684">
        <v>179</v>
      </c>
      <c r="E1684">
        <v>3</v>
      </c>
      <c r="F1684">
        <v>4.9000000000000004</v>
      </c>
      <c r="G1684">
        <v>0</v>
      </c>
      <c r="H1684">
        <v>142</v>
      </c>
      <c r="I1684">
        <v>0</v>
      </c>
      <c r="J1684">
        <v>0</v>
      </c>
      <c r="K1684">
        <v>1</v>
      </c>
      <c r="L1684">
        <v>0</v>
      </c>
      <c r="M1684">
        <v>1</v>
      </c>
    </row>
    <row r="1685" spans="1:13">
      <c r="A1685">
        <v>4759</v>
      </c>
      <c r="B1685">
        <v>46</v>
      </c>
      <c r="C1685">
        <v>21</v>
      </c>
      <c r="D1685">
        <v>40</v>
      </c>
      <c r="E1685">
        <v>1</v>
      </c>
      <c r="F1685">
        <v>0.3</v>
      </c>
      <c r="G1685">
        <v>0</v>
      </c>
      <c r="H1685">
        <v>116</v>
      </c>
      <c r="I1685">
        <v>0</v>
      </c>
      <c r="J1685">
        <v>0</v>
      </c>
      <c r="K1685">
        <v>0</v>
      </c>
      <c r="L1685">
        <v>0</v>
      </c>
      <c r="M1685">
        <v>0</v>
      </c>
    </row>
    <row r="1686" spans="1:13">
      <c r="A1686">
        <v>4466</v>
      </c>
      <c r="B1686">
        <v>39</v>
      </c>
      <c r="C1686">
        <v>15</v>
      </c>
      <c r="D1686">
        <v>54</v>
      </c>
      <c r="E1686">
        <v>4</v>
      </c>
      <c r="F1686">
        <v>2.2000000000000002</v>
      </c>
      <c r="G1686">
        <v>1</v>
      </c>
      <c r="H1686">
        <v>0</v>
      </c>
      <c r="I1686">
        <v>0</v>
      </c>
      <c r="J1686">
        <v>0</v>
      </c>
      <c r="K1686">
        <v>0</v>
      </c>
      <c r="L1686">
        <v>1</v>
      </c>
      <c r="M1686">
        <v>0</v>
      </c>
    </row>
    <row r="1687" spans="1:13">
      <c r="A1687">
        <v>4577</v>
      </c>
      <c r="B1687">
        <v>55</v>
      </c>
      <c r="C1687">
        <v>30</v>
      </c>
      <c r="D1687">
        <v>41</v>
      </c>
      <c r="E1687">
        <v>2</v>
      </c>
      <c r="F1687">
        <v>0.6</v>
      </c>
      <c r="G1687">
        <v>1</v>
      </c>
      <c r="H1687">
        <v>0</v>
      </c>
      <c r="I1687">
        <v>0</v>
      </c>
      <c r="J1687">
        <v>0</v>
      </c>
      <c r="K1687">
        <v>1</v>
      </c>
      <c r="L1687">
        <v>1</v>
      </c>
      <c r="M1687">
        <v>0</v>
      </c>
    </row>
    <row r="1688" spans="1:13">
      <c r="A1688">
        <v>4415</v>
      </c>
      <c r="B1688">
        <v>33</v>
      </c>
      <c r="C1688">
        <v>8</v>
      </c>
      <c r="D1688">
        <v>178</v>
      </c>
      <c r="E1688">
        <v>3</v>
      </c>
      <c r="F1688">
        <v>8.5</v>
      </c>
      <c r="G1688">
        <v>0</v>
      </c>
      <c r="H1688">
        <v>0</v>
      </c>
      <c r="I1688">
        <v>1</v>
      </c>
      <c r="J1688">
        <v>1</v>
      </c>
      <c r="K1688">
        <v>1</v>
      </c>
      <c r="L1688">
        <v>0</v>
      </c>
      <c r="M1688">
        <v>1</v>
      </c>
    </row>
    <row r="1689" spans="1:13">
      <c r="A1689">
        <v>1742</v>
      </c>
      <c r="B1689">
        <v>45</v>
      </c>
      <c r="C1689">
        <v>21</v>
      </c>
      <c r="D1689">
        <v>121</v>
      </c>
      <c r="E1689">
        <v>1</v>
      </c>
      <c r="F1689">
        <v>4.7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</row>
    <row r="1690" spans="1:13">
      <c r="A1690">
        <v>4384</v>
      </c>
      <c r="B1690">
        <v>28</v>
      </c>
      <c r="C1690">
        <v>4</v>
      </c>
      <c r="D1690">
        <v>85</v>
      </c>
      <c r="E1690">
        <v>3</v>
      </c>
      <c r="F1690">
        <v>2.5</v>
      </c>
      <c r="G1690">
        <v>0</v>
      </c>
      <c r="H1690">
        <v>0</v>
      </c>
      <c r="I1690">
        <v>0</v>
      </c>
      <c r="J1690">
        <v>0</v>
      </c>
      <c r="K1690">
        <v>1</v>
      </c>
      <c r="L1690">
        <v>0</v>
      </c>
      <c r="M1690">
        <v>0</v>
      </c>
    </row>
    <row r="1691" spans="1:13">
      <c r="A1691">
        <v>2206</v>
      </c>
      <c r="B1691">
        <v>63</v>
      </c>
      <c r="C1691">
        <v>37</v>
      </c>
      <c r="D1691">
        <v>101</v>
      </c>
      <c r="E1691">
        <v>2</v>
      </c>
      <c r="F1691">
        <v>2.8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</row>
    <row r="1692" spans="1:13">
      <c r="A1692">
        <v>1607</v>
      </c>
      <c r="B1692">
        <v>35</v>
      </c>
      <c r="C1692">
        <v>10</v>
      </c>
      <c r="D1692">
        <v>33</v>
      </c>
      <c r="E1692">
        <v>4</v>
      </c>
      <c r="F1692">
        <v>1.7</v>
      </c>
      <c r="G1692">
        <v>0</v>
      </c>
      <c r="H1692">
        <v>87</v>
      </c>
      <c r="I1692">
        <v>0</v>
      </c>
      <c r="J1692">
        <v>0</v>
      </c>
      <c r="K1692">
        <v>1</v>
      </c>
      <c r="L1692">
        <v>0</v>
      </c>
      <c r="M1692">
        <v>0</v>
      </c>
    </row>
    <row r="1693" spans="1:13">
      <c r="A1693">
        <v>4725</v>
      </c>
      <c r="B1693">
        <v>34</v>
      </c>
      <c r="C1693">
        <v>8</v>
      </c>
      <c r="D1693">
        <v>21</v>
      </c>
      <c r="E1693">
        <v>4</v>
      </c>
      <c r="F1693">
        <v>1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</row>
    <row r="1694" spans="1:13">
      <c r="A1694">
        <v>4097</v>
      </c>
      <c r="B1694">
        <v>38</v>
      </c>
      <c r="C1694">
        <v>14</v>
      </c>
      <c r="D1694">
        <v>49</v>
      </c>
      <c r="E1694">
        <v>3</v>
      </c>
      <c r="F1694">
        <v>2.8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</row>
    <row r="1695" spans="1:13">
      <c r="A1695">
        <v>3637</v>
      </c>
      <c r="B1695">
        <v>37</v>
      </c>
      <c r="C1695">
        <v>11</v>
      </c>
      <c r="D1695">
        <v>64</v>
      </c>
      <c r="E1695">
        <v>3</v>
      </c>
      <c r="F1695">
        <v>0.9</v>
      </c>
      <c r="G1695">
        <v>1</v>
      </c>
      <c r="H1695">
        <v>0</v>
      </c>
      <c r="I1695">
        <v>0</v>
      </c>
      <c r="J1695">
        <v>0</v>
      </c>
      <c r="K1695">
        <v>1</v>
      </c>
      <c r="L1695">
        <v>0</v>
      </c>
      <c r="M1695">
        <v>0</v>
      </c>
    </row>
    <row r="1696" spans="1:13">
      <c r="A1696">
        <v>3932</v>
      </c>
      <c r="B1696">
        <v>53</v>
      </c>
      <c r="C1696">
        <v>27</v>
      </c>
      <c r="D1696">
        <v>170</v>
      </c>
      <c r="E1696">
        <v>1</v>
      </c>
      <c r="F1696">
        <v>1</v>
      </c>
      <c r="G1696">
        <v>0</v>
      </c>
      <c r="H1696">
        <v>0</v>
      </c>
      <c r="I1696">
        <v>0</v>
      </c>
      <c r="J1696">
        <v>0</v>
      </c>
      <c r="K1696">
        <v>1</v>
      </c>
      <c r="L1696">
        <v>0</v>
      </c>
      <c r="M1696">
        <v>0</v>
      </c>
    </row>
    <row r="1697" spans="1:13">
      <c r="A1697">
        <v>1596</v>
      </c>
      <c r="B1697">
        <v>56</v>
      </c>
      <c r="C1697">
        <v>26</v>
      </c>
      <c r="D1697">
        <v>38</v>
      </c>
      <c r="E1697">
        <v>3</v>
      </c>
      <c r="F1697">
        <v>1</v>
      </c>
      <c r="G1697">
        <v>1</v>
      </c>
      <c r="H1697">
        <v>110</v>
      </c>
      <c r="I1697">
        <v>1</v>
      </c>
      <c r="J1697">
        <v>0</v>
      </c>
      <c r="K1697">
        <v>1</v>
      </c>
      <c r="L1697">
        <v>0</v>
      </c>
      <c r="M1697">
        <v>0</v>
      </c>
    </row>
    <row r="1698" spans="1:13">
      <c r="A1698">
        <v>2667</v>
      </c>
      <c r="B1698">
        <v>32</v>
      </c>
      <c r="C1698">
        <v>7</v>
      </c>
      <c r="D1698">
        <v>100</v>
      </c>
      <c r="E1698">
        <v>3</v>
      </c>
      <c r="F1698">
        <v>0.6</v>
      </c>
      <c r="G1698">
        <v>1</v>
      </c>
      <c r="H1698">
        <v>0</v>
      </c>
      <c r="I1698">
        <v>0</v>
      </c>
      <c r="J1698">
        <v>0</v>
      </c>
      <c r="K1698">
        <v>1</v>
      </c>
      <c r="L1698">
        <v>0</v>
      </c>
      <c r="M1698">
        <v>0</v>
      </c>
    </row>
    <row r="1699" spans="1:13">
      <c r="A1699">
        <v>4897</v>
      </c>
      <c r="B1699">
        <v>40</v>
      </c>
      <c r="C1699">
        <v>15</v>
      </c>
      <c r="D1699">
        <v>81</v>
      </c>
      <c r="E1699">
        <v>2</v>
      </c>
      <c r="F1699">
        <v>0.4</v>
      </c>
      <c r="G1699">
        <v>0</v>
      </c>
      <c r="H1699">
        <v>0</v>
      </c>
      <c r="I1699">
        <v>0</v>
      </c>
      <c r="J1699">
        <v>0</v>
      </c>
      <c r="K1699">
        <v>1</v>
      </c>
      <c r="L1699">
        <v>0</v>
      </c>
      <c r="M1699">
        <v>0</v>
      </c>
    </row>
    <row r="1700" spans="1:13">
      <c r="A1700">
        <v>2455</v>
      </c>
      <c r="B1700">
        <v>54</v>
      </c>
      <c r="C1700">
        <v>29</v>
      </c>
      <c r="D1700">
        <v>23</v>
      </c>
      <c r="E1700">
        <v>1</v>
      </c>
      <c r="F1700">
        <v>1.5</v>
      </c>
      <c r="G1700">
        <v>1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</row>
    <row r="1701" spans="1:13">
      <c r="A1701">
        <v>2660</v>
      </c>
      <c r="B1701">
        <v>60</v>
      </c>
      <c r="C1701">
        <v>35</v>
      </c>
      <c r="D1701">
        <v>43</v>
      </c>
      <c r="E1701">
        <v>3</v>
      </c>
      <c r="F1701">
        <v>0.9</v>
      </c>
      <c r="G1701">
        <v>1</v>
      </c>
      <c r="H1701">
        <v>175</v>
      </c>
      <c r="I1701">
        <v>0</v>
      </c>
      <c r="J1701">
        <v>0</v>
      </c>
      <c r="K1701">
        <v>0</v>
      </c>
      <c r="L1701">
        <v>0</v>
      </c>
      <c r="M1701">
        <v>0</v>
      </c>
    </row>
    <row r="1702" spans="1:13">
      <c r="A1702">
        <v>3854</v>
      </c>
      <c r="B1702">
        <v>45</v>
      </c>
      <c r="C1702">
        <v>21</v>
      </c>
      <c r="D1702">
        <v>83</v>
      </c>
      <c r="E1702">
        <v>4</v>
      </c>
      <c r="F1702">
        <v>2</v>
      </c>
      <c r="G1702">
        <v>1</v>
      </c>
      <c r="H1702">
        <v>0</v>
      </c>
      <c r="I1702">
        <v>0</v>
      </c>
      <c r="J1702">
        <v>0</v>
      </c>
      <c r="K1702">
        <v>1</v>
      </c>
      <c r="L1702">
        <v>0</v>
      </c>
      <c r="M1702">
        <v>0</v>
      </c>
    </row>
    <row r="1703" spans="1:13">
      <c r="A1703">
        <v>1589</v>
      </c>
      <c r="B1703">
        <v>29</v>
      </c>
      <c r="C1703">
        <v>3</v>
      </c>
      <c r="D1703">
        <v>55</v>
      </c>
      <c r="E1703">
        <v>3</v>
      </c>
      <c r="F1703">
        <v>1.1000000000000001</v>
      </c>
      <c r="G1703">
        <v>1</v>
      </c>
      <c r="H1703">
        <v>0</v>
      </c>
      <c r="I1703">
        <v>0</v>
      </c>
      <c r="J1703">
        <v>0</v>
      </c>
      <c r="K1703">
        <v>1</v>
      </c>
      <c r="L1703">
        <v>0</v>
      </c>
      <c r="M1703">
        <v>0</v>
      </c>
    </row>
    <row r="1704" spans="1:13">
      <c r="A1704">
        <v>2432</v>
      </c>
      <c r="B1704">
        <v>56</v>
      </c>
      <c r="C1704">
        <v>31</v>
      </c>
      <c r="D1704">
        <v>54</v>
      </c>
      <c r="E1704">
        <v>4</v>
      </c>
      <c r="F1704">
        <v>2.1</v>
      </c>
      <c r="G1704">
        <v>0</v>
      </c>
      <c r="H1704">
        <v>0</v>
      </c>
      <c r="I1704">
        <v>0</v>
      </c>
      <c r="J1704">
        <v>0</v>
      </c>
      <c r="K1704">
        <v>1</v>
      </c>
      <c r="L1704">
        <v>0</v>
      </c>
      <c r="M1704">
        <v>0</v>
      </c>
    </row>
    <row r="1705" spans="1:13">
      <c r="A1705">
        <v>2664</v>
      </c>
      <c r="B1705">
        <v>54</v>
      </c>
      <c r="C1705">
        <v>28</v>
      </c>
      <c r="D1705">
        <v>78</v>
      </c>
      <c r="E1705">
        <v>4</v>
      </c>
      <c r="F1705">
        <v>4.9000000000000004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</row>
    <row r="1706" spans="1:13">
      <c r="A1706">
        <v>3261</v>
      </c>
      <c r="B1706">
        <v>55</v>
      </c>
      <c r="C1706">
        <v>30</v>
      </c>
      <c r="D1706">
        <v>84</v>
      </c>
      <c r="E1706">
        <v>2</v>
      </c>
      <c r="F1706">
        <v>0</v>
      </c>
      <c r="G1706">
        <v>1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</row>
    <row r="1707" spans="1:13">
      <c r="A1707">
        <v>3031</v>
      </c>
      <c r="B1707">
        <v>50</v>
      </c>
      <c r="C1707">
        <v>26</v>
      </c>
      <c r="D1707">
        <v>110</v>
      </c>
      <c r="E1707">
        <v>3</v>
      </c>
      <c r="F1707">
        <v>1.8</v>
      </c>
      <c r="G1707">
        <v>1</v>
      </c>
      <c r="H1707">
        <v>0</v>
      </c>
      <c r="I1707">
        <v>0</v>
      </c>
      <c r="J1707">
        <v>0</v>
      </c>
      <c r="K1707">
        <v>1</v>
      </c>
      <c r="L1707">
        <v>0</v>
      </c>
      <c r="M1707">
        <v>0</v>
      </c>
    </row>
    <row r="1708" spans="1:13">
      <c r="A1708">
        <v>1746</v>
      </c>
      <c r="B1708">
        <v>37</v>
      </c>
      <c r="C1708">
        <v>12</v>
      </c>
      <c r="D1708">
        <v>40</v>
      </c>
      <c r="E1708">
        <v>2</v>
      </c>
      <c r="F1708">
        <v>1.1000000000000001</v>
      </c>
      <c r="G1708">
        <v>1</v>
      </c>
      <c r="H1708">
        <v>0</v>
      </c>
      <c r="I1708">
        <v>1</v>
      </c>
      <c r="J1708">
        <v>0</v>
      </c>
      <c r="K1708">
        <v>0</v>
      </c>
      <c r="L1708">
        <v>1</v>
      </c>
      <c r="M1708">
        <v>0</v>
      </c>
    </row>
    <row r="1709" spans="1:13">
      <c r="A1709">
        <v>2409</v>
      </c>
      <c r="B1709">
        <v>48</v>
      </c>
      <c r="C1709">
        <v>22</v>
      </c>
      <c r="D1709">
        <v>85</v>
      </c>
      <c r="E1709">
        <v>3</v>
      </c>
      <c r="F1709">
        <v>1.1000000000000001</v>
      </c>
      <c r="G1709">
        <v>0</v>
      </c>
      <c r="H1709">
        <v>203</v>
      </c>
      <c r="I1709">
        <v>0</v>
      </c>
      <c r="J1709">
        <v>0</v>
      </c>
      <c r="K1709">
        <v>1</v>
      </c>
      <c r="L1709">
        <v>0</v>
      </c>
      <c r="M1709">
        <v>0</v>
      </c>
    </row>
    <row r="1710" spans="1:13">
      <c r="A1710">
        <v>917</v>
      </c>
      <c r="B1710">
        <v>44</v>
      </c>
      <c r="C1710">
        <v>20</v>
      </c>
      <c r="D1710">
        <v>85</v>
      </c>
      <c r="E1710">
        <v>2</v>
      </c>
      <c r="F1710">
        <v>3.2</v>
      </c>
      <c r="G1710">
        <v>0</v>
      </c>
      <c r="H1710">
        <v>0</v>
      </c>
      <c r="I1710">
        <v>0</v>
      </c>
      <c r="J1710">
        <v>0</v>
      </c>
      <c r="K1710">
        <v>1</v>
      </c>
      <c r="L1710">
        <v>0</v>
      </c>
      <c r="M1710">
        <v>0</v>
      </c>
    </row>
    <row r="1711" spans="1:13">
      <c r="A1711">
        <v>2552</v>
      </c>
      <c r="B1711">
        <v>46</v>
      </c>
      <c r="C1711">
        <v>22</v>
      </c>
      <c r="D1711">
        <v>43</v>
      </c>
      <c r="E1711">
        <v>2</v>
      </c>
      <c r="F1711">
        <v>2.1</v>
      </c>
      <c r="G1711">
        <v>1</v>
      </c>
      <c r="H1711">
        <v>0</v>
      </c>
      <c r="I1711">
        <v>1</v>
      </c>
      <c r="J1711">
        <v>1</v>
      </c>
      <c r="K1711">
        <v>1</v>
      </c>
      <c r="L1711">
        <v>1</v>
      </c>
      <c r="M1711">
        <v>0</v>
      </c>
    </row>
    <row r="1712" spans="1:13">
      <c r="A1712">
        <v>981</v>
      </c>
      <c r="B1712">
        <v>38</v>
      </c>
      <c r="C1712">
        <v>13</v>
      </c>
      <c r="D1712">
        <v>114</v>
      </c>
      <c r="E1712">
        <v>1</v>
      </c>
      <c r="F1712">
        <v>1</v>
      </c>
      <c r="G1712">
        <v>1</v>
      </c>
      <c r="H1712">
        <v>0</v>
      </c>
      <c r="I1712">
        <v>0</v>
      </c>
      <c r="J1712">
        <v>0</v>
      </c>
      <c r="K1712">
        <v>1</v>
      </c>
      <c r="L1712">
        <v>1</v>
      </c>
      <c r="M1712">
        <v>0</v>
      </c>
    </row>
    <row r="1713" spans="1:13">
      <c r="A1713">
        <v>344</v>
      </c>
      <c r="B1713">
        <v>35</v>
      </c>
      <c r="C1713">
        <v>5</v>
      </c>
      <c r="D1713">
        <v>22</v>
      </c>
      <c r="E1713">
        <v>1</v>
      </c>
      <c r="F1713">
        <v>0.67</v>
      </c>
      <c r="G1713">
        <v>1</v>
      </c>
      <c r="H1713">
        <v>103</v>
      </c>
      <c r="I1713">
        <v>0</v>
      </c>
      <c r="J1713">
        <v>0</v>
      </c>
      <c r="K1713">
        <v>0</v>
      </c>
      <c r="L1713">
        <v>0</v>
      </c>
      <c r="M1713">
        <v>0</v>
      </c>
    </row>
    <row r="1714" spans="1:13">
      <c r="A1714">
        <v>1010</v>
      </c>
      <c r="B1714">
        <v>28</v>
      </c>
      <c r="C1714">
        <v>3</v>
      </c>
      <c r="D1714">
        <v>25</v>
      </c>
      <c r="E1714">
        <v>2</v>
      </c>
      <c r="F1714">
        <v>0.9</v>
      </c>
      <c r="G1714">
        <v>1</v>
      </c>
      <c r="H1714">
        <v>140</v>
      </c>
      <c r="I1714">
        <v>0</v>
      </c>
      <c r="J1714">
        <v>0</v>
      </c>
      <c r="K1714">
        <v>1</v>
      </c>
      <c r="L1714">
        <v>0</v>
      </c>
      <c r="M1714">
        <v>0</v>
      </c>
    </row>
    <row r="1715" spans="1:13">
      <c r="A1715">
        <v>3477</v>
      </c>
      <c r="B1715">
        <v>65</v>
      </c>
      <c r="C1715">
        <v>39</v>
      </c>
      <c r="D1715">
        <v>141</v>
      </c>
      <c r="E1715">
        <v>2</v>
      </c>
      <c r="F1715">
        <v>6.9</v>
      </c>
      <c r="G1715">
        <v>0</v>
      </c>
      <c r="H1715">
        <v>0</v>
      </c>
      <c r="I1715">
        <v>1</v>
      </c>
      <c r="J1715">
        <v>0</v>
      </c>
      <c r="K1715">
        <v>1</v>
      </c>
      <c r="L1715">
        <v>0</v>
      </c>
      <c r="M1715">
        <v>0</v>
      </c>
    </row>
    <row r="1716" spans="1:13">
      <c r="A1716">
        <v>2802</v>
      </c>
      <c r="B1716">
        <v>58</v>
      </c>
      <c r="C1716">
        <v>34</v>
      </c>
      <c r="D1716">
        <v>41</v>
      </c>
      <c r="E1716">
        <v>4</v>
      </c>
      <c r="F1716">
        <v>0.4</v>
      </c>
      <c r="G1716">
        <v>0</v>
      </c>
      <c r="H1716">
        <v>177</v>
      </c>
      <c r="I1716">
        <v>0</v>
      </c>
      <c r="J1716">
        <v>0</v>
      </c>
      <c r="K1716">
        <v>1</v>
      </c>
      <c r="L1716">
        <v>0</v>
      </c>
      <c r="M1716">
        <v>0</v>
      </c>
    </row>
    <row r="1717" spans="1:13">
      <c r="A1717">
        <v>3809</v>
      </c>
      <c r="B1717">
        <v>34</v>
      </c>
      <c r="C1717">
        <v>10</v>
      </c>
      <c r="D1717">
        <v>152</v>
      </c>
      <c r="E1717">
        <v>2</v>
      </c>
      <c r="F1717">
        <v>6.5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</row>
    <row r="1718" spans="1:13">
      <c r="A1718">
        <v>3062</v>
      </c>
      <c r="B1718">
        <v>38</v>
      </c>
      <c r="C1718">
        <v>13</v>
      </c>
      <c r="D1718">
        <v>81</v>
      </c>
      <c r="E1718">
        <v>1</v>
      </c>
      <c r="F1718">
        <v>4</v>
      </c>
      <c r="G1718">
        <v>1</v>
      </c>
      <c r="H1718">
        <v>206</v>
      </c>
      <c r="I1718">
        <v>1</v>
      </c>
      <c r="J1718">
        <v>0</v>
      </c>
      <c r="K1718">
        <v>1</v>
      </c>
      <c r="L1718">
        <v>0</v>
      </c>
      <c r="M1718">
        <v>0</v>
      </c>
    </row>
    <row r="1719" spans="1:13">
      <c r="A1719">
        <v>754</v>
      </c>
      <c r="B1719">
        <v>49</v>
      </c>
      <c r="C1719">
        <v>23</v>
      </c>
      <c r="D1719">
        <v>49</v>
      </c>
      <c r="E1719">
        <v>1</v>
      </c>
      <c r="F1719">
        <v>1.2</v>
      </c>
      <c r="G1719">
        <v>1</v>
      </c>
      <c r="H1719">
        <v>0</v>
      </c>
      <c r="I1719">
        <v>0</v>
      </c>
      <c r="J1719">
        <v>0</v>
      </c>
      <c r="K1719">
        <v>1</v>
      </c>
      <c r="L1719">
        <v>1</v>
      </c>
      <c r="M1719">
        <v>0</v>
      </c>
    </row>
    <row r="1720" spans="1:13">
      <c r="A1720">
        <v>4719</v>
      </c>
      <c r="B1720">
        <v>32</v>
      </c>
      <c r="C1720">
        <v>6</v>
      </c>
      <c r="D1720">
        <v>35</v>
      </c>
      <c r="E1720">
        <v>3</v>
      </c>
      <c r="F1720">
        <v>1</v>
      </c>
      <c r="G1720">
        <v>0</v>
      </c>
      <c r="H1720">
        <v>0</v>
      </c>
      <c r="I1720">
        <v>1</v>
      </c>
      <c r="J1720">
        <v>0</v>
      </c>
      <c r="K1720">
        <v>1</v>
      </c>
      <c r="L1720">
        <v>0</v>
      </c>
      <c r="M1720">
        <v>0</v>
      </c>
    </row>
    <row r="1721" spans="1:13">
      <c r="A1721">
        <v>1668</v>
      </c>
      <c r="B1721">
        <v>44</v>
      </c>
      <c r="C1721">
        <v>20</v>
      </c>
      <c r="D1721">
        <v>22</v>
      </c>
      <c r="E1721">
        <v>1</v>
      </c>
      <c r="F1721">
        <v>1</v>
      </c>
      <c r="G1721">
        <v>0</v>
      </c>
      <c r="H1721">
        <v>91</v>
      </c>
      <c r="I1721">
        <v>0</v>
      </c>
      <c r="J1721">
        <v>0</v>
      </c>
      <c r="K1721">
        <v>0</v>
      </c>
      <c r="L1721">
        <v>0</v>
      </c>
      <c r="M1721">
        <v>0</v>
      </c>
    </row>
    <row r="1722" spans="1:13">
      <c r="A1722">
        <v>2115</v>
      </c>
      <c r="B1722">
        <v>62</v>
      </c>
      <c r="C1722">
        <v>36</v>
      </c>
      <c r="D1722">
        <v>69</v>
      </c>
      <c r="E1722">
        <v>2</v>
      </c>
      <c r="F1722">
        <v>1.7</v>
      </c>
      <c r="G1722">
        <v>1</v>
      </c>
      <c r="H1722">
        <v>0</v>
      </c>
      <c r="I1722">
        <v>0</v>
      </c>
      <c r="J1722">
        <v>0</v>
      </c>
      <c r="K1722">
        <v>1</v>
      </c>
      <c r="L1722">
        <v>0</v>
      </c>
      <c r="M1722">
        <v>0</v>
      </c>
    </row>
    <row r="1723" spans="1:13">
      <c r="A1723">
        <v>281</v>
      </c>
      <c r="B1723">
        <v>33</v>
      </c>
      <c r="C1723">
        <v>8</v>
      </c>
      <c r="D1723">
        <v>64</v>
      </c>
      <c r="E1723">
        <v>4</v>
      </c>
      <c r="F1723">
        <v>2.1</v>
      </c>
      <c r="G1723">
        <v>1</v>
      </c>
      <c r="H1723">
        <v>164</v>
      </c>
      <c r="I1723">
        <v>0</v>
      </c>
      <c r="J1723">
        <v>0</v>
      </c>
      <c r="K1723">
        <v>1</v>
      </c>
      <c r="L1723">
        <v>0</v>
      </c>
      <c r="M1723">
        <v>0</v>
      </c>
    </row>
    <row r="1724" spans="1:13">
      <c r="A1724">
        <v>4146</v>
      </c>
      <c r="B1724">
        <v>58</v>
      </c>
      <c r="C1724">
        <v>34</v>
      </c>
      <c r="D1724">
        <v>63</v>
      </c>
      <c r="E1724">
        <v>4</v>
      </c>
      <c r="F1724">
        <v>1.6</v>
      </c>
      <c r="G1724">
        <v>1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</row>
    <row r="1725" spans="1:13">
      <c r="A1725">
        <v>2002</v>
      </c>
      <c r="B1725">
        <v>44</v>
      </c>
      <c r="C1725">
        <v>17</v>
      </c>
      <c r="D1725">
        <v>128</v>
      </c>
      <c r="E1725">
        <v>2</v>
      </c>
      <c r="F1725">
        <v>3.25</v>
      </c>
      <c r="G1725">
        <v>1</v>
      </c>
      <c r="H1725">
        <v>0</v>
      </c>
      <c r="I1725">
        <v>0</v>
      </c>
      <c r="J1725">
        <v>0</v>
      </c>
      <c r="K1725">
        <v>0</v>
      </c>
      <c r="L1725">
        <v>1</v>
      </c>
      <c r="M1725">
        <v>1</v>
      </c>
    </row>
    <row r="1726" spans="1:13">
      <c r="A1726">
        <v>3367</v>
      </c>
      <c r="B1726">
        <v>33</v>
      </c>
      <c r="C1726">
        <v>9</v>
      </c>
      <c r="D1726">
        <v>152</v>
      </c>
      <c r="E1726">
        <v>1</v>
      </c>
      <c r="F1726">
        <v>6</v>
      </c>
      <c r="G1726">
        <v>0</v>
      </c>
      <c r="H1726">
        <v>0</v>
      </c>
      <c r="I1726">
        <v>0</v>
      </c>
      <c r="J1726">
        <v>0</v>
      </c>
      <c r="K1726">
        <v>1</v>
      </c>
      <c r="L1726">
        <v>1</v>
      </c>
      <c r="M1726">
        <v>0</v>
      </c>
    </row>
    <row r="1727" spans="1:13">
      <c r="A1727">
        <v>1223</v>
      </c>
      <c r="B1727">
        <v>61</v>
      </c>
      <c r="C1727">
        <v>37</v>
      </c>
      <c r="D1727">
        <v>20</v>
      </c>
      <c r="E1727">
        <v>3</v>
      </c>
      <c r="F1727">
        <v>0.4</v>
      </c>
      <c r="G1727">
        <v>1</v>
      </c>
      <c r="H1727">
        <v>94</v>
      </c>
      <c r="I1727">
        <v>0</v>
      </c>
      <c r="J1727">
        <v>0</v>
      </c>
      <c r="K1727">
        <v>0</v>
      </c>
      <c r="L1727">
        <v>0</v>
      </c>
      <c r="M1727">
        <v>0</v>
      </c>
    </row>
    <row r="1728" spans="1:13">
      <c r="A1728">
        <v>4102</v>
      </c>
      <c r="B1728">
        <v>45</v>
      </c>
      <c r="C1728">
        <v>21</v>
      </c>
      <c r="D1728">
        <v>40</v>
      </c>
      <c r="E1728">
        <v>3</v>
      </c>
      <c r="F1728">
        <v>0.6</v>
      </c>
      <c r="G1728">
        <v>1</v>
      </c>
      <c r="H1728">
        <v>0</v>
      </c>
      <c r="I1728">
        <v>0</v>
      </c>
      <c r="J1728">
        <v>0</v>
      </c>
      <c r="K1728">
        <v>1</v>
      </c>
      <c r="L1728">
        <v>1</v>
      </c>
      <c r="M1728">
        <v>0</v>
      </c>
    </row>
    <row r="1729" spans="1:13">
      <c r="A1729">
        <v>3313</v>
      </c>
      <c r="B1729">
        <v>47</v>
      </c>
      <c r="C1729">
        <v>22</v>
      </c>
      <c r="D1729">
        <v>190</v>
      </c>
      <c r="E1729">
        <v>2</v>
      </c>
      <c r="F1729">
        <v>8.8000000000000007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</row>
    <row r="1730" spans="1:13">
      <c r="A1730">
        <v>2302</v>
      </c>
      <c r="B1730">
        <v>38</v>
      </c>
      <c r="C1730">
        <v>13</v>
      </c>
      <c r="D1730">
        <v>84</v>
      </c>
      <c r="E1730">
        <v>4</v>
      </c>
      <c r="F1730">
        <v>0.7</v>
      </c>
      <c r="G1730">
        <v>1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</row>
    <row r="1731" spans="1:13">
      <c r="A1731">
        <v>4710</v>
      </c>
      <c r="B1731">
        <v>26</v>
      </c>
      <c r="C1731">
        <v>1</v>
      </c>
      <c r="D1731">
        <v>35</v>
      </c>
      <c r="E1731">
        <v>2</v>
      </c>
      <c r="F1731">
        <v>1.7</v>
      </c>
      <c r="G1731">
        <v>1</v>
      </c>
      <c r="H1731">
        <v>119</v>
      </c>
      <c r="I1731">
        <v>0</v>
      </c>
      <c r="J1731">
        <v>0</v>
      </c>
      <c r="K1731">
        <v>0</v>
      </c>
      <c r="L1731">
        <v>1</v>
      </c>
      <c r="M1731">
        <v>0</v>
      </c>
    </row>
    <row r="1732" spans="1:13">
      <c r="A1732">
        <v>4503</v>
      </c>
      <c r="B1732">
        <v>57</v>
      </c>
      <c r="C1732">
        <v>32</v>
      </c>
      <c r="D1732">
        <v>80</v>
      </c>
      <c r="E1732">
        <v>2</v>
      </c>
      <c r="F1732">
        <v>0</v>
      </c>
      <c r="G1732">
        <v>1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</row>
    <row r="1733" spans="1:13">
      <c r="A1733">
        <v>2379</v>
      </c>
      <c r="B1733">
        <v>30</v>
      </c>
      <c r="C1733">
        <v>5</v>
      </c>
      <c r="D1733">
        <v>61</v>
      </c>
      <c r="E1733">
        <v>1</v>
      </c>
      <c r="F1733">
        <v>0.8</v>
      </c>
      <c r="G1733">
        <v>1</v>
      </c>
      <c r="H1733">
        <v>251</v>
      </c>
      <c r="I1733">
        <v>1</v>
      </c>
      <c r="J1733">
        <v>1</v>
      </c>
      <c r="K1733">
        <v>1</v>
      </c>
      <c r="L1733">
        <v>0</v>
      </c>
      <c r="M1733">
        <v>0</v>
      </c>
    </row>
    <row r="1734" spans="1:13">
      <c r="A1734">
        <v>1584</v>
      </c>
      <c r="B1734">
        <v>61</v>
      </c>
      <c r="C1734">
        <v>36</v>
      </c>
      <c r="D1734">
        <v>184</v>
      </c>
      <c r="E1734">
        <v>4</v>
      </c>
      <c r="F1734">
        <v>2.2999999999999998</v>
      </c>
      <c r="G1734">
        <v>1</v>
      </c>
      <c r="H1734">
        <v>342</v>
      </c>
      <c r="I1734">
        <v>0</v>
      </c>
      <c r="J1734">
        <v>1</v>
      </c>
      <c r="K1734">
        <v>1</v>
      </c>
      <c r="L1734">
        <v>1</v>
      </c>
      <c r="M1734">
        <v>1</v>
      </c>
    </row>
    <row r="1735" spans="1:13">
      <c r="A1735">
        <v>588</v>
      </c>
      <c r="B1735">
        <v>50</v>
      </c>
      <c r="C1735">
        <v>24</v>
      </c>
      <c r="D1735">
        <v>94</v>
      </c>
      <c r="E1735">
        <v>1</v>
      </c>
      <c r="F1735">
        <v>4.9000000000000004</v>
      </c>
      <c r="G1735">
        <v>0</v>
      </c>
      <c r="H1735">
        <v>272</v>
      </c>
      <c r="I1735">
        <v>0</v>
      </c>
      <c r="J1735">
        <v>0</v>
      </c>
      <c r="K1735">
        <v>1</v>
      </c>
      <c r="L1735">
        <v>0</v>
      </c>
      <c r="M1735">
        <v>0</v>
      </c>
    </row>
    <row r="1736" spans="1:13">
      <c r="A1736">
        <v>4974</v>
      </c>
      <c r="B1736">
        <v>31</v>
      </c>
      <c r="C1736">
        <v>1</v>
      </c>
      <c r="D1736">
        <v>68</v>
      </c>
      <c r="E1736">
        <v>4</v>
      </c>
      <c r="F1736">
        <v>4</v>
      </c>
      <c r="G1736">
        <v>1</v>
      </c>
      <c r="H1736">
        <v>0</v>
      </c>
      <c r="I1736">
        <v>0</v>
      </c>
      <c r="J1736">
        <v>0</v>
      </c>
      <c r="K1736">
        <v>1</v>
      </c>
      <c r="L1736">
        <v>0</v>
      </c>
      <c r="M1736">
        <v>0</v>
      </c>
    </row>
    <row r="1737" spans="1:13">
      <c r="A1737">
        <v>3882</v>
      </c>
      <c r="B1737">
        <v>46</v>
      </c>
      <c r="C1737">
        <v>20</v>
      </c>
      <c r="D1737">
        <v>55</v>
      </c>
      <c r="E1737">
        <v>1</v>
      </c>
      <c r="F1737">
        <v>1.5</v>
      </c>
      <c r="G1737">
        <v>1</v>
      </c>
      <c r="H1737">
        <v>0</v>
      </c>
      <c r="I1737">
        <v>1</v>
      </c>
      <c r="J1737">
        <v>0</v>
      </c>
      <c r="K1737">
        <v>0</v>
      </c>
      <c r="L1737">
        <v>0</v>
      </c>
      <c r="M1737">
        <v>0</v>
      </c>
    </row>
    <row r="1738" spans="1:13">
      <c r="A1738">
        <v>1077</v>
      </c>
      <c r="B1738">
        <v>40</v>
      </c>
      <c r="C1738">
        <v>13</v>
      </c>
      <c r="D1738">
        <v>24</v>
      </c>
      <c r="E1738">
        <v>3</v>
      </c>
      <c r="F1738">
        <v>1</v>
      </c>
      <c r="G1738">
        <v>1</v>
      </c>
      <c r="H1738">
        <v>0</v>
      </c>
      <c r="I1738">
        <v>0</v>
      </c>
      <c r="J1738">
        <v>0</v>
      </c>
      <c r="K1738">
        <v>1</v>
      </c>
      <c r="L1738">
        <v>0</v>
      </c>
      <c r="M1738">
        <v>0</v>
      </c>
    </row>
    <row r="1739" spans="1:13">
      <c r="A1739">
        <v>1936</v>
      </c>
      <c r="B1739">
        <v>34</v>
      </c>
      <c r="C1739">
        <v>9</v>
      </c>
      <c r="D1739">
        <v>191</v>
      </c>
      <c r="E1739">
        <v>1</v>
      </c>
      <c r="F1739">
        <v>4.8</v>
      </c>
      <c r="G1739">
        <v>1</v>
      </c>
      <c r="H1739">
        <v>0</v>
      </c>
      <c r="I1739">
        <v>0</v>
      </c>
      <c r="J1739">
        <v>1</v>
      </c>
      <c r="K1739">
        <v>1</v>
      </c>
      <c r="L1739">
        <v>1</v>
      </c>
      <c r="M1739">
        <v>1</v>
      </c>
    </row>
    <row r="1740" spans="1:13">
      <c r="A1740">
        <v>2178</v>
      </c>
      <c r="B1740">
        <v>31</v>
      </c>
      <c r="C1740">
        <v>7</v>
      </c>
      <c r="D1740">
        <v>108</v>
      </c>
      <c r="E1740">
        <v>1</v>
      </c>
      <c r="F1740">
        <v>4</v>
      </c>
      <c r="G1740">
        <v>0</v>
      </c>
      <c r="H1740">
        <v>0</v>
      </c>
      <c r="I1740">
        <v>0</v>
      </c>
      <c r="J1740">
        <v>0</v>
      </c>
      <c r="K1740">
        <v>1</v>
      </c>
      <c r="L1740">
        <v>0</v>
      </c>
      <c r="M1740">
        <v>0</v>
      </c>
    </row>
    <row r="1741" spans="1:13">
      <c r="A1741">
        <v>3636</v>
      </c>
      <c r="B1741">
        <v>58</v>
      </c>
      <c r="C1741">
        <v>33</v>
      </c>
      <c r="D1741">
        <v>24</v>
      </c>
      <c r="E1741">
        <v>2</v>
      </c>
      <c r="F1741">
        <v>0.5</v>
      </c>
      <c r="G1741">
        <v>1</v>
      </c>
      <c r="H1741">
        <v>0</v>
      </c>
      <c r="I1741">
        <v>0</v>
      </c>
      <c r="J1741">
        <v>0</v>
      </c>
      <c r="K1741">
        <v>1</v>
      </c>
      <c r="L1741">
        <v>0</v>
      </c>
      <c r="M1741">
        <v>0</v>
      </c>
    </row>
    <row r="1742" spans="1:13">
      <c r="A1742">
        <v>4626</v>
      </c>
      <c r="B1742">
        <v>45</v>
      </c>
      <c r="C1742">
        <v>21</v>
      </c>
      <c r="D1742">
        <v>102</v>
      </c>
      <c r="E1742">
        <v>4</v>
      </c>
      <c r="F1742">
        <v>4.7</v>
      </c>
      <c r="G1742">
        <v>1</v>
      </c>
      <c r="H1742">
        <v>81</v>
      </c>
      <c r="I1742">
        <v>0</v>
      </c>
      <c r="J1742">
        <v>0</v>
      </c>
      <c r="K1742">
        <v>0</v>
      </c>
      <c r="L1742">
        <v>0</v>
      </c>
      <c r="M1742">
        <v>1</v>
      </c>
    </row>
    <row r="1743" spans="1:13">
      <c r="A1743">
        <v>1515</v>
      </c>
      <c r="B1743">
        <v>44</v>
      </c>
      <c r="C1743">
        <v>20</v>
      </c>
      <c r="D1743">
        <v>175</v>
      </c>
      <c r="E1743">
        <v>2</v>
      </c>
      <c r="F1743">
        <v>1.4</v>
      </c>
      <c r="G1743">
        <v>0</v>
      </c>
      <c r="H1743">
        <v>0</v>
      </c>
      <c r="I1743">
        <v>0</v>
      </c>
      <c r="J1743">
        <v>0</v>
      </c>
      <c r="K1743">
        <v>1</v>
      </c>
      <c r="L1743">
        <v>1</v>
      </c>
      <c r="M1743">
        <v>0</v>
      </c>
    </row>
    <row r="1744" spans="1:13">
      <c r="A1744">
        <v>4383</v>
      </c>
      <c r="B1744">
        <v>60</v>
      </c>
      <c r="C1744">
        <v>34</v>
      </c>
      <c r="D1744">
        <v>38</v>
      </c>
      <c r="E1744">
        <v>3</v>
      </c>
      <c r="F1744">
        <v>2.2000000000000002</v>
      </c>
      <c r="G1744">
        <v>1</v>
      </c>
      <c r="H1744">
        <v>0</v>
      </c>
      <c r="I1744">
        <v>1</v>
      </c>
      <c r="J1744">
        <v>0</v>
      </c>
      <c r="K1744">
        <v>0</v>
      </c>
      <c r="L1744">
        <v>0</v>
      </c>
      <c r="M1744">
        <v>0</v>
      </c>
    </row>
    <row r="1745" spans="1:13">
      <c r="A1745">
        <v>4076</v>
      </c>
      <c r="B1745">
        <v>30</v>
      </c>
      <c r="C1745">
        <v>4</v>
      </c>
      <c r="D1745">
        <v>40</v>
      </c>
      <c r="E1745">
        <v>4</v>
      </c>
      <c r="F1745">
        <v>0.8</v>
      </c>
      <c r="G1745">
        <v>0</v>
      </c>
      <c r="H1745">
        <v>0</v>
      </c>
      <c r="I1745">
        <v>0</v>
      </c>
      <c r="J1745">
        <v>0</v>
      </c>
      <c r="K1745">
        <v>1</v>
      </c>
      <c r="L1745">
        <v>0</v>
      </c>
      <c r="M1745">
        <v>0</v>
      </c>
    </row>
    <row r="1746" spans="1:13">
      <c r="A1746">
        <v>4389</v>
      </c>
      <c r="B1746">
        <v>47</v>
      </c>
      <c r="C1746">
        <v>21</v>
      </c>
      <c r="D1746">
        <v>123</v>
      </c>
      <c r="E1746">
        <v>1</v>
      </c>
      <c r="F1746">
        <v>7.3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</row>
    <row r="1747" spans="1:13">
      <c r="A1747">
        <v>4274</v>
      </c>
      <c r="B1747">
        <v>44</v>
      </c>
      <c r="C1747">
        <v>19</v>
      </c>
      <c r="D1747">
        <v>83</v>
      </c>
      <c r="E1747">
        <v>2</v>
      </c>
      <c r="F1747">
        <v>3.8</v>
      </c>
      <c r="G1747">
        <v>1</v>
      </c>
      <c r="H1747">
        <v>0</v>
      </c>
      <c r="I1747">
        <v>1</v>
      </c>
      <c r="J1747">
        <v>0</v>
      </c>
      <c r="K1747">
        <v>0</v>
      </c>
      <c r="L1747">
        <v>1</v>
      </c>
      <c r="M1747">
        <v>0</v>
      </c>
    </row>
    <row r="1748" spans="1:13">
      <c r="A1748">
        <v>2773</v>
      </c>
      <c r="B1748">
        <v>55</v>
      </c>
      <c r="C1748">
        <v>31</v>
      </c>
      <c r="D1748">
        <v>130</v>
      </c>
      <c r="E1748">
        <v>4</v>
      </c>
      <c r="F1748">
        <v>6.5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1</v>
      </c>
      <c r="M1748">
        <v>1</v>
      </c>
    </row>
    <row r="1749" spans="1:13">
      <c r="A1749">
        <v>86</v>
      </c>
      <c r="B1749">
        <v>27</v>
      </c>
      <c r="C1749">
        <v>2</v>
      </c>
      <c r="D1749">
        <v>109</v>
      </c>
      <c r="E1749">
        <v>4</v>
      </c>
      <c r="F1749">
        <v>1.8</v>
      </c>
      <c r="G1749">
        <v>1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</row>
    <row r="1750" spans="1:13">
      <c r="A1750">
        <v>3266</v>
      </c>
      <c r="B1750">
        <v>40</v>
      </c>
      <c r="C1750">
        <v>14</v>
      </c>
      <c r="D1750">
        <v>61</v>
      </c>
      <c r="E1750">
        <v>3</v>
      </c>
      <c r="F1750">
        <v>0.5</v>
      </c>
      <c r="G1750">
        <v>1</v>
      </c>
      <c r="H1750">
        <v>0</v>
      </c>
      <c r="I1750">
        <v>0</v>
      </c>
      <c r="J1750">
        <v>0</v>
      </c>
      <c r="K1750">
        <v>1</v>
      </c>
      <c r="L1750">
        <v>0</v>
      </c>
      <c r="M1750">
        <v>0</v>
      </c>
    </row>
    <row r="1751" spans="1:13">
      <c r="A1751">
        <v>854</v>
      </c>
      <c r="B1751">
        <v>27</v>
      </c>
      <c r="C1751">
        <v>2</v>
      </c>
      <c r="D1751">
        <v>155</v>
      </c>
      <c r="E1751">
        <v>1</v>
      </c>
      <c r="F1751">
        <v>0.8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</row>
    <row r="1752" spans="1:13">
      <c r="A1752">
        <v>1615</v>
      </c>
      <c r="B1752">
        <v>47</v>
      </c>
      <c r="C1752">
        <v>23</v>
      </c>
      <c r="D1752">
        <v>89</v>
      </c>
      <c r="E1752">
        <v>1</v>
      </c>
      <c r="F1752">
        <v>2.6</v>
      </c>
      <c r="G1752">
        <v>1</v>
      </c>
      <c r="H1752">
        <v>0</v>
      </c>
      <c r="I1752">
        <v>1</v>
      </c>
      <c r="J1752">
        <v>1</v>
      </c>
      <c r="K1752">
        <v>1</v>
      </c>
      <c r="L1752">
        <v>1</v>
      </c>
      <c r="M1752">
        <v>0</v>
      </c>
    </row>
    <row r="1753" spans="1:13">
      <c r="A1753">
        <v>4316</v>
      </c>
      <c r="B1753">
        <v>51</v>
      </c>
      <c r="C1753">
        <v>26</v>
      </c>
      <c r="D1753">
        <v>62</v>
      </c>
      <c r="E1753">
        <v>4</v>
      </c>
      <c r="F1753">
        <v>1.8</v>
      </c>
      <c r="G1753">
        <v>1</v>
      </c>
      <c r="H1753">
        <v>119</v>
      </c>
      <c r="I1753">
        <v>0</v>
      </c>
      <c r="J1753">
        <v>0</v>
      </c>
      <c r="K1753">
        <v>1</v>
      </c>
      <c r="L1753">
        <v>0</v>
      </c>
      <c r="M1753">
        <v>0</v>
      </c>
    </row>
    <row r="1754" spans="1:13">
      <c r="A1754">
        <v>1611</v>
      </c>
      <c r="B1754">
        <v>38</v>
      </c>
      <c r="C1754">
        <v>14</v>
      </c>
      <c r="D1754">
        <v>103</v>
      </c>
      <c r="E1754">
        <v>1</v>
      </c>
      <c r="F1754">
        <v>0.8</v>
      </c>
      <c r="G1754">
        <v>1</v>
      </c>
      <c r="H1754">
        <v>0</v>
      </c>
      <c r="I1754">
        <v>0</v>
      </c>
      <c r="J1754">
        <v>0</v>
      </c>
      <c r="K1754">
        <v>0</v>
      </c>
      <c r="L1754">
        <v>1</v>
      </c>
      <c r="M1754">
        <v>0</v>
      </c>
    </row>
    <row r="1755" spans="1:13">
      <c r="A1755">
        <v>4064</v>
      </c>
      <c r="B1755">
        <v>47</v>
      </c>
      <c r="C1755">
        <v>21</v>
      </c>
      <c r="D1755">
        <v>24</v>
      </c>
      <c r="E1755">
        <v>2</v>
      </c>
      <c r="F1755">
        <v>0.1</v>
      </c>
      <c r="G1755">
        <v>1</v>
      </c>
      <c r="H1755">
        <v>0</v>
      </c>
      <c r="I1755">
        <v>0</v>
      </c>
      <c r="J1755">
        <v>0</v>
      </c>
      <c r="K1755">
        <v>0</v>
      </c>
      <c r="L1755">
        <v>1</v>
      </c>
      <c r="M1755">
        <v>0</v>
      </c>
    </row>
    <row r="1756" spans="1:13">
      <c r="A1756">
        <v>1631</v>
      </c>
      <c r="B1756">
        <v>41</v>
      </c>
      <c r="C1756">
        <v>17</v>
      </c>
      <c r="D1756">
        <v>99</v>
      </c>
      <c r="E1756">
        <v>2</v>
      </c>
      <c r="F1756">
        <v>1.8</v>
      </c>
      <c r="G1756">
        <v>1</v>
      </c>
      <c r="H1756">
        <v>0</v>
      </c>
      <c r="I1756">
        <v>0</v>
      </c>
      <c r="J1756">
        <v>0</v>
      </c>
      <c r="K1756">
        <v>1</v>
      </c>
      <c r="L1756">
        <v>1</v>
      </c>
      <c r="M1756">
        <v>0</v>
      </c>
    </row>
    <row r="1757" spans="1:13">
      <c r="A1757">
        <v>815</v>
      </c>
      <c r="B1757">
        <v>33</v>
      </c>
      <c r="C1757">
        <v>8</v>
      </c>
      <c r="D1757">
        <v>45</v>
      </c>
      <c r="E1757">
        <v>2</v>
      </c>
      <c r="F1757">
        <v>0.1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1</v>
      </c>
      <c r="M1757">
        <v>0</v>
      </c>
    </row>
    <row r="1758" spans="1:13">
      <c r="A1758">
        <v>4057</v>
      </c>
      <c r="B1758">
        <v>51</v>
      </c>
      <c r="C1758">
        <v>25</v>
      </c>
      <c r="D1758">
        <v>113</v>
      </c>
      <c r="E1758">
        <v>2</v>
      </c>
      <c r="F1758">
        <v>6.3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</row>
    <row r="1759" spans="1:13">
      <c r="A1759">
        <v>2996</v>
      </c>
      <c r="B1759">
        <v>54</v>
      </c>
      <c r="C1759">
        <v>24</v>
      </c>
      <c r="D1759">
        <v>91</v>
      </c>
      <c r="E1759">
        <v>2</v>
      </c>
      <c r="F1759">
        <v>4.5</v>
      </c>
      <c r="G1759">
        <v>1</v>
      </c>
      <c r="H1759">
        <v>90</v>
      </c>
      <c r="I1759">
        <v>0</v>
      </c>
      <c r="J1759">
        <v>0</v>
      </c>
      <c r="K1759">
        <v>1</v>
      </c>
      <c r="L1759">
        <v>0</v>
      </c>
      <c r="M1759">
        <v>0</v>
      </c>
    </row>
    <row r="1760" spans="1:13">
      <c r="A1760">
        <v>554</v>
      </c>
      <c r="B1760">
        <v>52</v>
      </c>
      <c r="C1760">
        <v>28</v>
      </c>
      <c r="D1760">
        <v>101</v>
      </c>
      <c r="E1760">
        <v>2</v>
      </c>
      <c r="F1760">
        <v>0.3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</row>
    <row r="1761" spans="1:13">
      <c r="A1761">
        <v>1294</v>
      </c>
      <c r="B1761">
        <v>56</v>
      </c>
      <c r="C1761">
        <v>31</v>
      </c>
      <c r="D1761">
        <v>81</v>
      </c>
      <c r="E1761">
        <v>2</v>
      </c>
      <c r="F1761">
        <v>3.7</v>
      </c>
      <c r="G1761">
        <v>0</v>
      </c>
      <c r="H1761">
        <v>121</v>
      </c>
      <c r="I1761">
        <v>0</v>
      </c>
      <c r="J1761">
        <v>0</v>
      </c>
      <c r="K1761">
        <v>1</v>
      </c>
      <c r="L1761">
        <v>1</v>
      </c>
      <c r="M1761">
        <v>0</v>
      </c>
    </row>
    <row r="1762" spans="1:13">
      <c r="A1762">
        <v>4251</v>
      </c>
      <c r="B1762">
        <v>52</v>
      </c>
      <c r="C1762">
        <v>28</v>
      </c>
      <c r="D1762">
        <v>54</v>
      </c>
      <c r="E1762">
        <v>4</v>
      </c>
      <c r="F1762">
        <v>0.1</v>
      </c>
      <c r="G1762">
        <v>1</v>
      </c>
      <c r="H1762">
        <v>0</v>
      </c>
      <c r="I1762">
        <v>0</v>
      </c>
      <c r="J1762">
        <v>0</v>
      </c>
      <c r="K1762">
        <v>0</v>
      </c>
      <c r="L1762">
        <v>1</v>
      </c>
      <c r="M1762">
        <v>0</v>
      </c>
    </row>
    <row r="1763" spans="1:13">
      <c r="A1763">
        <v>4434</v>
      </c>
      <c r="B1763">
        <v>62</v>
      </c>
      <c r="C1763">
        <v>38</v>
      </c>
      <c r="D1763">
        <v>44</v>
      </c>
      <c r="E1763">
        <v>1</v>
      </c>
      <c r="F1763">
        <v>1.9</v>
      </c>
      <c r="G1763">
        <v>1</v>
      </c>
      <c r="H1763">
        <v>0</v>
      </c>
      <c r="I1763">
        <v>0</v>
      </c>
      <c r="J1763">
        <v>0</v>
      </c>
      <c r="K1763">
        <v>0</v>
      </c>
      <c r="L1763">
        <v>1</v>
      </c>
      <c r="M1763">
        <v>0</v>
      </c>
    </row>
    <row r="1764" spans="1:13">
      <c r="A1764">
        <v>4063</v>
      </c>
      <c r="B1764">
        <v>38</v>
      </c>
      <c r="C1764">
        <v>14</v>
      </c>
      <c r="D1764">
        <v>43</v>
      </c>
      <c r="E1764">
        <v>2</v>
      </c>
      <c r="F1764">
        <v>1.7</v>
      </c>
      <c r="G1764">
        <v>0</v>
      </c>
      <c r="H1764">
        <v>0</v>
      </c>
      <c r="I1764">
        <v>0</v>
      </c>
      <c r="J1764">
        <v>0</v>
      </c>
      <c r="K1764">
        <v>1</v>
      </c>
      <c r="L1764">
        <v>0</v>
      </c>
      <c r="M1764">
        <v>0</v>
      </c>
    </row>
    <row r="1765" spans="1:13">
      <c r="A1765">
        <v>337</v>
      </c>
      <c r="B1765">
        <v>36</v>
      </c>
      <c r="C1765">
        <v>12</v>
      </c>
      <c r="D1765">
        <v>65</v>
      </c>
      <c r="E1765">
        <v>3</v>
      </c>
      <c r="F1765">
        <v>2.6</v>
      </c>
      <c r="G1765">
        <v>1</v>
      </c>
      <c r="H1765">
        <v>0</v>
      </c>
      <c r="I1765">
        <v>0</v>
      </c>
      <c r="J1765">
        <v>0</v>
      </c>
      <c r="K1765">
        <v>1</v>
      </c>
      <c r="L1765">
        <v>0</v>
      </c>
      <c r="M1765">
        <v>0</v>
      </c>
    </row>
    <row r="1766" spans="1:13">
      <c r="A1766">
        <v>4041</v>
      </c>
      <c r="B1766">
        <v>57</v>
      </c>
      <c r="C1766">
        <v>32</v>
      </c>
      <c r="D1766">
        <v>44</v>
      </c>
      <c r="E1766">
        <v>2</v>
      </c>
      <c r="F1766">
        <v>1.9</v>
      </c>
      <c r="G1766">
        <v>1</v>
      </c>
      <c r="H1766">
        <v>157</v>
      </c>
      <c r="I1766">
        <v>0</v>
      </c>
      <c r="J1766">
        <v>0</v>
      </c>
      <c r="K1766">
        <v>0</v>
      </c>
      <c r="L1766">
        <v>0</v>
      </c>
      <c r="M1766">
        <v>0</v>
      </c>
    </row>
    <row r="1767" spans="1:13">
      <c r="A1767">
        <v>3810</v>
      </c>
      <c r="B1767">
        <v>26</v>
      </c>
      <c r="C1767">
        <v>2</v>
      </c>
      <c r="D1767">
        <v>62</v>
      </c>
      <c r="E1767">
        <v>4</v>
      </c>
      <c r="F1767">
        <v>1.6</v>
      </c>
      <c r="G1767">
        <v>0</v>
      </c>
      <c r="H1767">
        <v>0</v>
      </c>
      <c r="I1767">
        <v>1</v>
      </c>
      <c r="J1767">
        <v>0</v>
      </c>
      <c r="K1767">
        <v>0</v>
      </c>
      <c r="L1767">
        <v>0</v>
      </c>
      <c r="M1767">
        <v>0</v>
      </c>
    </row>
    <row r="1768" spans="1:13">
      <c r="A1768">
        <v>195</v>
      </c>
      <c r="B1768">
        <v>53</v>
      </c>
      <c r="C1768">
        <v>29</v>
      </c>
      <c r="D1768">
        <v>144</v>
      </c>
      <c r="E1768">
        <v>2</v>
      </c>
      <c r="F1768">
        <v>6.8</v>
      </c>
      <c r="G1768">
        <v>0</v>
      </c>
      <c r="H1768">
        <v>0</v>
      </c>
      <c r="I1768">
        <v>0</v>
      </c>
      <c r="J1768">
        <v>0</v>
      </c>
      <c r="K1768">
        <v>1</v>
      </c>
      <c r="L1768">
        <v>0</v>
      </c>
      <c r="M1768">
        <v>0</v>
      </c>
    </row>
    <row r="1769" spans="1:13">
      <c r="A1769">
        <v>2381</v>
      </c>
      <c r="B1769">
        <v>40</v>
      </c>
      <c r="C1769">
        <v>16</v>
      </c>
      <c r="D1769">
        <v>50</v>
      </c>
      <c r="E1769">
        <v>2</v>
      </c>
      <c r="F1769">
        <v>0.6</v>
      </c>
      <c r="G1769">
        <v>1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</row>
    <row r="1770" spans="1:13">
      <c r="A1770">
        <v>3432</v>
      </c>
      <c r="B1770">
        <v>64</v>
      </c>
      <c r="C1770">
        <v>38</v>
      </c>
      <c r="D1770">
        <v>63</v>
      </c>
      <c r="E1770">
        <v>2</v>
      </c>
      <c r="F1770">
        <v>1.7</v>
      </c>
      <c r="G1770">
        <v>1</v>
      </c>
      <c r="H1770">
        <v>184</v>
      </c>
      <c r="I1770">
        <v>1</v>
      </c>
      <c r="J1770">
        <v>0</v>
      </c>
      <c r="K1770">
        <v>1</v>
      </c>
      <c r="L1770">
        <v>0</v>
      </c>
      <c r="M1770">
        <v>0</v>
      </c>
    </row>
    <row r="1771" spans="1:13">
      <c r="A1771">
        <v>3771</v>
      </c>
      <c r="B1771">
        <v>40</v>
      </c>
      <c r="C1771">
        <v>16</v>
      </c>
      <c r="D1771">
        <v>75</v>
      </c>
      <c r="E1771">
        <v>3</v>
      </c>
      <c r="F1771">
        <v>2.33</v>
      </c>
      <c r="G1771">
        <v>0</v>
      </c>
      <c r="H1771">
        <v>79</v>
      </c>
      <c r="I1771">
        <v>0</v>
      </c>
      <c r="J1771">
        <v>0</v>
      </c>
      <c r="K1771">
        <v>0</v>
      </c>
      <c r="L1771">
        <v>0</v>
      </c>
      <c r="M1771">
        <v>0</v>
      </c>
    </row>
    <row r="1772" spans="1:13">
      <c r="A1772">
        <v>3871</v>
      </c>
      <c r="B1772">
        <v>25</v>
      </c>
      <c r="C1772">
        <v>0</v>
      </c>
      <c r="D1772">
        <v>25</v>
      </c>
      <c r="E1772">
        <v>2</v>
      </c>
      <c r="F1772">
        <v>0.9</v>
      </c>
      <c r="G1772">
        <v>1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</row>
    <row r="1773" spans="1:13">
      <c r="A1773">
        <v>359</v>
      </c>
      <c r="B1773">
        <v>30</v>
      </c>
      <c r="C1773">
        <v>6</v>
      </c>
      <c r="D1773">
        <v>141</v>
      </c>
      <c r="E1773">
        <v>2</v>
      </c>
      <c r="F1773">
        <v>4.33</v>
      </c>
      <c r="G1773">
        <v>0</v>
      </c>
      <c r="H1773">
        <v>0</v>
      </c>
      <c r="I1773">
        <v>0</v>
      </c>
      <c r="J1773">
        <v>0</v>
      </c>
      <c r="K1773">
        <v>1</v>
      </c>
      <c r="L1773">
        <v>0</v>
      </c>
      <c r="M1773">
        <v>0</v>
      </c>
    </row>
    <row r="1774" spans="1:13">
      <c r="A1774">
        <v>95</v>
      </c>
      <c r="B1774">
        <v>65</v>
      </c>
      <c r="C1774">
        <v>39</v>
      </c>
      <c r="D1774">
        <v>121</v>
      </c>
      <c r="E1774">
        <v>1</v>
      </c>
      <c r="F1774">
        <v>2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</row>
    <row r="1775" spans="1:13">
      <c r="A1775">
        <v>2540</v>
      </c>
      <c r="B1775">
        <v>32</v>
      </c>
      <c r="C1775">
        <v>7</v>
      </c>
      <c r="D1775">
        <v>98</v>
      </c>
      <c r="E1775">
        <v>1</v>
      </c>
      <c r="F1775">
        <v>4.2</v>
      </c>
      <c r="G1775">
        <v>0</v>
      </c>
      <c r="H1775">
        <v>171</v>
      </c>
      <c r="I1775">
        <v>1</v>
      </c>
      <c r="J1775">
        <v>1</v>
      </c>
      <c r="K1775">
        <v>0</v>
      </c>
      <c r="L1775">
        <v>0</v>
      </c>
      <c r="M1775">
        <v>1</v>
      </c>
    </row>
    <row r="1776" spans="1:13">
      <c r="A1776">
        <v>4213</v>
      </c>
      <c r="B1776">
        <v>50</v>
      </c>
      <c r="C1776">
        <v>23</v>
      </c>
      <c r="D1776">
        <v>9</v>
      </c>
      <c r="E1776">
        <v>1</v>
      </c>
      <c r="F1776">
        <v>0.5</v>
      </c>
      <c r="G1776">
        <v>1</v>
      </c>
      <c r="H1776">
        <v>98</v>
      </c>
      <c r="I1776">
        <v>0</v>
      </c>
      <c r="J1776">
        <v>0</v>
      </c>
      <c r="K1776">
        <v>1</v>
      </c>
      <c r="L1776">
        <v>0</v>
      </c>
      <c r="M1776">
        <v>0</v>
      </c>
    </row>
    <row r="1777" spans="1:13">
      <c r="A1777">
        <v>2071</v>
      </c>
      <c r="B1777">
        <v>62</v>
      </c>
      <c r="C1777">
        <v>37</v>
      </c>
      <c r="D1777">
        <v>95</v>
      </c>
      <c r="E1777">
        <v>3</v>
      </c>
      <c r="F1777">
        <v>0.5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</row>
    <row r="1778" spans="1:13">
      <c r="A1778">
        <v>953</v>
      </c>
      <c r="B1778">
        <v>44</v>
      </c>
      <c r="C1778">
        <v>20</v>
      </c>
      <c r="D1778">
        <v>180</v>
      </c>
      <c r="E1778">
        <v>2</v>
      </c>
      <c r="F1778">
        <v>7.6</v>
      </c>
      <c r="G1778">
        <v>0</v>
      </c>
      <c r="H1778">
        <v>524</v>
      </c>
      <c r="I1778">
        <v>0</v>
      </c>
      <c r="J1778">
        <v>0</v>
      </c>
      <c r="K1778">
        <v>0</v>
      </c>
      <c r="L1778">
        <v>1</v>
      </c>
      <c r="M1778">
        <v>0</v>
      </c>
    </row>
    <row r="1779" spans="1:13">
      <c r="A1779">
        <v>4651</v>
      </c>
      <c r="B1779">
        <v>47</v>
      </c>
      <c r="C1779">
        <v>23</v>
      </c>
      <c r="D1779">
        <v>63</v>
      </c>
      <c r="E1779">
        <v>1</v>
      </c>
      <c r="F1779">
        <v>0.8</v>
      </c>
      <c r="G1779">
        <v>1</v>
      </c>
      <c r="H1779">
        <v>0</v>
      </c>
      <c r="I1779">
        <v>0</v>
      </c>
      <c r="J1779">
        <v>0</v>
      </c>
      <c r="K1779">
        <v>1</v>
      </c>
      <c r="L1779">
        <v>0</v>
      </c>
      <c r="M1779">
        <v>0</v>
      </c>
    </row>
    <row r="1780" spans="1:13">
      <c r="A1780">
        <v>2069</v>
      </c>
      <c r="B1780">
        <v>61</v>
      </c>
      <c r="C1780">
        <v>37</v>
      </c>
      <c r="D1780">
        <v>13</v>
      </c>
      <c r="E1780">
        <v>2</v>
      </c>
      <c r="F1780">
        <v>0.3</v>
      </c>
      <c r="G1780">
        <v>1</v>
      </c>
      <c r="H1780">
        <v>0</v>
      </c>
      <c r="I1780">
        <v>0</v>
      </c>
      <c r="J1780">
        <v>0</v>
      </c>
      <c r="K1780">
        <v>1</v>
      </c>
      <c r="L1780">
        <v>0</v>
      </c>
      <c r="M1780">
        <v>0</v>
      </c>
    </row>
    <row r="1781" spans="1:13">
      <c r="A1781">
        <v>1167</v>
      </c>
      <c r="B1781">
        <v>30</v>
      </c>
      <c r="C1781">
        <v>5</v>
      </c>
      <c r="D1781">
        <v>112</v>
      </c>
      <c r="E1781">
        <v>4</v>
      </c>
      <c r="F1781">
        <v>5</v>
      </c>
      <c r="G1781">
        <v>1</v>
      </c>
      <c r="H1781">
        <v>0</v>
      </c>
      <c r="I1781">
        <v>0</v>
      </c>
      <c r="J1781">
        <v>0</v>
      </c>
      <c r="K1781">
        <v>0</v>
      </c>
      <c r="L1781">
        <v>1</v>
      </c>
      <c r="M1781">
        <v>1</v>
      </c>
    </row>
    <row r="1782" spans="1:13">
      <c r="A1782">
        <v>3586</v>
      </c>
      <c r="B1782">
        <v>45</v>
      </c>
      <c r="C1782">
        <v>18</v>
      </c>
      <c r="D1782">
        <v>45</v>
      </c>
      <c r="E1782">
        <v>3</v>
      </c>
      <c r="F1782">
        <v>1</v>
      </c>
      <c r="G1782">
        <v>1</v>
      </c>
      <c r="H1782">
        <v>0</v>
      </c>
      <c r="I1782">
        <v>0</v>
      </c>
      <c r="J1782">
        <v>0</v>
      </c>
      <c r="K1782">
        <v>1</v>
      </c>
      <c r="L1782">
        <v>0</v>
      </c>
      <c r="M1782">
        <v>0</v>
      </c>
    </row>
    <row r="1783" spans="1:13">
      <c r="A1783">
        <v>1888</v>
      </c>
      <c r="B1783">
        <v>31</v>
      </c>
      <c r="C1783">
        <v>7</v>
      </c>
      <c r="D1783">
        <v>81</v>
      </c>
      <c r="E1783">
        <v>2</v>
      </c>
      <c r="F1783">
        <v>2</v>
      </c>
      <c r="G1783">
        <v>1</v>
      </c>
      <c r="H1783">
        <v>0</v>
      </c>
      <c r="I1783">
        <v>0</v>
      </c>
      <c r="J1783">
        <v>1</v>
      </c>
      <c r="K1783">
        <v>1</v>
      </c>
      <c r="L1783">
        <v>1</v>
      </c>
      <c r="M1783">
        <v>0</v>
      </c>
    </row>
    <row r="1784" spans="1:13">
      <c r="A1784">
        <v>2981</v>
      </c>
      <c r="B1784">
        <v>25</v>
      </c>
      <c r="C1784">
        <v>-1</v>
      </c>
      <c r="D1784">
        <v>53</v>
      </c>
      <c r="E1784">
        <v>3</v>
      </c>
      <c r="F1784">
        <v>2.4</v>
      </c>
      <c r="G1784">
        <v>1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</row>
    <row r="1785" spans="1:13">
      <c r="A1785">
        <v>3473</v>
      </c>
      <c r="B1785">
        <v>54</v>
      </c>
      <c r="C1785">
        <v>27</v>
      </c>
      <c r="D1785">
        <v>120</v>
      </c>
      <c r="E1785">
        <v>4</v>
      </c>
      <c r="F1785">
        <v>3</v>
      </c>
      <c r="G1785">
        <v>1</v>
      </c>
      <c r="H1785">
        <v>431</v>
      </c>
      <c r="I1785">
        <v>0</v>
      </c>
      <c r="J1785">
        <v>0</v>
      </c>
      <c r="K1785">
        <v>1</v>
      </c>
      <c r="L1785">
        <v>0</v>
      </c>
      <c r="M1785">
        <v>1</v>
      </c>
    </row>
    <row r="1786" spans="1:13">
      <c r="A1786">
        <v>3290</v>
      </c>
      <c r="B1786">
        <v>50</v>
      </c>
      <c r="C1786">
        <v>25</v>
      </c>
      <c r="D1786">
        <v>44</v>
      </c>
      <c r="E1786">
        <v>1</v>
      </c>
      <c r="F1786">
        <v>0.3</v>
      </c>
      <c r="G1786">
        <v>0</v>
      </c>
      <c r="H1786">
        <v>187</v>
      </c>
      <c r="I1786">
        <v>0</v>
      </c>
      <c r="J1786">
        <v>0</v>
      </c>
      <c r="K1786">
        <v>1</v>
      </c>
      <c r="L1786">
        <v>1</v>
      </c>
      <c r="M1786">
        <v>0</v>
      </c>
    </row>
    <row r="1787" spans="1:13">
      <c r="A1787">
        <v>1343</v>
      </c>
      <c r="B1787">
        <v>36</v>
      </c>
      <c r="C1787">
        <v>12</v>
      </c>
      <c r="D1787">
        <v>79</v>
      </c>
      <c r="E1787">
        <v>2</v>
      </c>
      <c r="F1787">
        <v>2.2000000000000002</v>
      </c>
      <c r="G1787">
        <v>0</v>
      </c>
      <c r="H1787">
        <v>0</v>
      </c>
      <c r="I1787">
        <v>0</v>
      </c>
      <c r="J1787">
        <v>0</v>
      </c>
      <c r="K1787">
        <v>1</v>
      </c>
      <c r="L1787">
        <v>0</v>
      </c>
      <c r="M1787">
        <v>0</v>
      </c>
    </row>
    <row r="1788" spans="1:13">
      <c r="A1788">
        <v>4807</v>
      </c>
      <c r="B1788">
        <v>62</v>
      </c>
      <c r="C1788">
        <v>37</v>
      </c>
      <c r="D1788">
        <v>39</v>
      </c>
      <c r="E1788">
        <v>3</v>
      </c>
      <c r="F1788">
        <v>1.5</v>
      </c>
      <c r="G1788">
        <v>0</v>
      </c>
      <c r="H1788">
        <v>0</v>
      </c>
      <c r="I1788">
        <v>0</v>
      </c>
      <c r="J1788">
        <v>0</v>
      </c>
      <c r="K1788">
        <v>1</v>
      </c>
      <c r="L1788">
        <v>0</v>
      </c>
      <c r="M1788">
        <v>0</v>
      </c>
    </row>
    <row r="1789" spans="1:13">
      <c r="A1789">
        <v>832</v>
      </c>
      <c r="B1789">
        <v>61</v>
      </c>
      <c r="C1789">
        <v>31</v>
      </c>
      <c r="D1789">
        <v>49</v>
      </c>
      <c r="E1789">
        <v>4</v>
      </c>
      <c r="F1789">
        <v>1.67</v>
      </c>
      <c r="G1789">
        <v>1</v>
      </c>
      <c r="H1789">
        <v>0</v>
      </c>
      <c r="I1789">
        <v>0</v>
      </c>
      <c r="J1789">
        <v>0</v>
      </c>
      <c r="K1789">
        <v>1</v>
      </c>
      <c r="L1789">
        <v>0</v>
      </c>
      <c r="M1789">
        <v>0</v>
      </c>
    </row>
    <row r="1790" spans="1:13">
      <c r="A1790">
        <v>145</v>
      </c>
      <c r="B1790">
        <v>49</v>
      </c>
      <c r="C1790">
        <v>23</v>
      </c>
      <c r="D1790">
        <v>70</v>
      </c>
      <c r="E1790">
        <v>2</v>
      </c>
      <c r="F1790">
        <v>1.5</v>
      </c>
      <c r="G1790">
        <v>1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</row>
    <row r="1791" spans="1:13">
      <c r="A1791">
        <v>4724</v>
      </c>
      <c r="B1791">
        <v>39</v>
      </c>
      <c r="C1791">
        <v>15</v>
      </c>
      <c r="D1791">
        <v>125</v>
      </c>
      <c r="E1791">
        <v>1</v>
      </c>
      <c r="F1791">
        <v>3.5</v>
      </c>
      <c r="G1791">
        <v>0</v>
      </c>
      <c r="H1791">
        <v>0</v>
      </c>
      <c r="I1791">
        <v>0</v>
      </c>
      <c r="J1791">
        <v>0</v>
      </c>
      <c r="K1791">
        <v>1</v>
      </c>
      <c r="L1791">
        <v>1</v>
      </c>
      <c r="M1791">
        <v>0</v>
      </c>
    </row>
    <row r="1792" spans="1:13">
      <c r="A1792">
        <v>4910</v>
      </c>
      <c r="B1792">
        <v>41</v>
      </c>
      <c r="C1792">
        <v>16</v>
      </c>
      <c r="D1792">
        <v>25</v>
      </c>
      <c r="E1792">
        <v>2</v>
      </c>
      <c r="F1792">
        <v>0.1</v>
      </c>
      <c r="G1792">
        <v>1</v>
      </c>
      <c r="H1792">
        <v>0</v>
      </c>
      <c r="I1792">
        <v>0</v>
      </c>
      <c r="J1792">
        <v>0</v>
      </c>
      <c r="K1792">
        <v>0</v>
      </c>
      <c r="L1792">
        <v>1</v>
      </c>
      <c r="M1792">
        <v>0</v>
      </c>
    </row>
    <row r="1793" spans="1:13">
      <c r="A1793">
        <v>141</v>
      </c>
      <c r="B1793">
        <v>51</v>
      </c>
      <c r="C1793">
        <v>25</v>
      </c>
      <c r="D1793">
        <v>31</v>
      </c>
      <c r="E1793">
        <v>2</v>
      </c>
      <c r="F1793">
        <v>0.4</v>
      </c>
      <c r="G1793">
        <v>1</v>
      </c>
      <c r="H1793">
        <v>161</v>
      </c>
      <c r="I1793">
        <v>0</v>
      </c>
      <c r="J1793">
        <v>0</v>
      </c>
      <c r="K1793">
        <v>1</v>
      </c>
      <c r="L1793">
        <v>1</v>
      </c>
      <c r="M1793">
        <v>0</v>
      </c>
    </row>
    <row r="1794" spans="1:13">
      <c r="A1794">
        <v>1457</v>
      </c>
      <c r="B1794">
        <v>36</v>
      </c>
      <c r="C1794">
        <v>11</v>
      </c>
      <c r="D1794">
        <v>39</v>
      </c>
      <c r="E1794">
        <v>4</v>
      </c>
      <c r="F1794">
        <v>1.7</v>
      </c>
      <c r="G1794">
        <v>0</v>
      </c>
      <c r="H1794">
        <v>0</v>
      </c>
      <c r="I1794">
        <v>0</v>
      </c>
      <c r="J1794">
        <v>0</v>
      </c>
      <c r="K1794">
        <v>1</v>
      </c>
      <c r="L1794">
        <v>0</v>
      </c>
      <c r="M1794">
        <v>0</v>
      </c>
    </row>
    <row r="1795" spans="1:13">
      <c r="A1795">
        <v>1633</v>
      </c>
      <c r="B1795">
        <v>31</v>
      </c>
      <c r="C1795">
        <v>5</v>
      </c>
      <c r="D1795">
        <v>93</v>
      </c>
      <c r="E1795">
        <v>2</v>
      </c>
      <c r="F1795">
        <v>3.1</v>
      </c>
      <c r="G1795">
        <v>1</v>
      </c>
      <c r="H1795">
        <v>0</v>
      </c>
      <c r="I1795">
        <v>0</v>
      </c>
      <c r="J1795">
        <v>0</v>
      </c>
      <c r="K1795">
        <v>1</v>
      </c>
      <c r="L1795">
        <v>0</v>
      </c>
      <c r="M1795">
        <v>1</v>
      </c>
    </row>
    <row r="1796" spans="1:13">
      <c r="A1796">
        <v>3078</v>
      </c>
      <c r="B1796">
        <v>46</v>
      </c>
      <c r="C1796">
        <v>21</v>
      </c>
      <c r="D1796">
        <v>44</v>
      </c>
      <c r="E1796">
        <v>1</v>
      </c>
      <c r="F1796">
        <v>0.3</v>
      </c>
      <c r="G1796">
        <v>0</v>
      </c>
      <c r="H1796">
        <v>110</v>
      </c>
      <c r="I1796">
        <v>1</v>
      </c>
      <c r="J1796">
        <v>0</v>
      </c>
      <c r="K1796">
        <v>1</v>
      </c>
      <c r="L1796">
        <v>0</v>
      </c>
      <c r="M1796">
        <v>0</v>
      </c>
    </row>
    <row r="1797" spans="1:13">
      <c r="A1797">
        <v>264</v>
      </c>
      <c r="B1797">
        <v>27</v>
      </c>
      <c r="C1797">
        <v>1</v>
      </c>
      <c r="D1797">
        <v>74</v>
      </c>
      <c r="E1797">
        <v>4</v>
      </c>
      <c r="F1797">
        <v>1.8</v>
      </c>
      <c r="G1797">
        <v>1</v>
      </c>
      <c r="H1797">
        <v>112</v>
      </c>
      <c r="I1797">
        <v>0</v>
      </c>
      <c r="J1797">
        <v>0</v>
      </c>
      <c r="K1797">
        <v>1</v>
      </c>
      <c r="L1797">
        <v>1</v>
      </c>
      <c r="M1797">
        <v>0</v>
      </c>
    </row>
    <row r="1798" spans="1:13">
      <c r="A1798">
        <v>3231</v>
      </c>
      <c r="B1798">
        <v>65</v>
      </c>
      <c r="C1798">
        <v>40</v>
      </c>
      <c r="D1798">
        <v>48</v>
      </c>
      <c r="E1798">
        <v>3</v>
      </c>
      <c r="F1798">
        <v>2.4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1</v>
      </c>
      <c r="M1798">
        <v>0</v>
      </c>
    </row>
    <row r="1799" spans="1:13">
      <c r="A1799">
        <v>1462</v>
      </c>
      <c r="B1799">
        <v>54</v>
      </c>
      <c r="C1799">
        <v>28</v>
      </c>
      <c r="D1799">
        <v>48</v>
      </c>
      <c r="E1799">
        <v>1</v>
      </c>
      <c r="F1799">
        <v>0.2</v>
      </c>
      <c r="G1799">
        <v>0</v>
      </c>
      <c r="H1799">
        <v>0</v>
      </c>
      <c r="I1799">
        <v>0</v>
      </c>
      <c r="J1799">
        <v>0</v>
      </c>
      <c r="K1799">
        <v>1</v>
      </c>
      <c r="L1799">
        <v>0</v>
      </c>
      <c r="M1799">
        <v>0</v>
      </c>
    </row>
    <row r="1800" spans="1:13">
      <c r="A1800">
        <v>4487</v>
      </c>
      <c r="B1800">
        <v>44</v>
      </c>
      <c r="C1800">
        <v>19</v>
      </c>
      <c r="D1800">
        <v>48</v>
      </c>
      <c r="E1800">
        <v>3</v>
      </c>
      <c r="F1800">
        <v>0.8</v>
      </c>
      <c r="G1800">
        <v>1</v>
      </c>
      <c r="H1800">
        <v>0</v>
      </c>
      <c r="I1800">
        <v>0</v>
      </c>
      <c r="J1800">
        <v>0</v>
      </c>
      <c r="K1800">
        <v>0</v>
      </c>
      <c r="L1800">
        <v>1</v>
      </c>
      <c r="M1800">
        <v>0</v>
      </c>
    </row>
    <row r="1801" spans="1:13">
      <c r="A1801">
        <v>2606</v>
      </c>
      <c r="B1801">
        <v>64</v>
      </c>
      <c r="C1801">
        <v>40</v>
      </c>
      <c r="D1801">
        <v>41</v>
      </c>
      <c r="E1801">
        <v>4</v>
      </c>
      <c r="F1801">
        <v>1.2</v>
      </c>
      <c r="G1801">
        <v>1</v>
      </c>
      <c r="H1801">
        <v>0</v>
      </c>
      <c r="I1801">
        <v>0</v>
      </c>
      <c r="J1801">
        <v>0</v>
      </c>
      <c r="K1801">
        <v>1</v>
      </c>
      <c r="L1801">
        <v>0</v>
      </c>
      <c r="M1801">
        <v>0</v>
      </c>
    </row>
    <row r="1802" spans="1:13">
      <c r="A1802">
        <v>1420</v>
      </c>
      <c r="B1802">
        <v>30</v>
      </c>
      <c r="C1802">
        <v>4</v>
      </c>
      <c r="D1802">
        <v>39</v>
      </c>
      <c r="E1802">
        <v>1</v>
      </c>
      <c r="F1802">
        <v>1.5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1</v>
      </c>
      <c r="M1802">
        <v>0</v>
      </c>
    </row>
    <row r="1803" spans="1:13">
      <c r="A1803">
        <v>461</v>
      </c>
      <c r="B1803">
        <v>60</v>
      </c>
      <c r="C1803">
        <v>36</v>
      </c>
      <c r="D1803">
        <v>141</v>
      </c>
      <c r="E1803">
        <v>2</v>
      </c>
      <c r="F1803">
        <v>2.1</v>
      </c>
      <c r="G1803">
        <v>0</v>
      </c>
      <c r="H1803">
        <v>0</v>
      </c>
      <c r="I1803">
        <v>0</v>
      </c>
      <c r="J1803">
        <v>0</v>
      </c>
      <c r="K1803">
        <v>1</v>
      </c>
      <c r="L1803">
        <v>1</v>
      </c>
      <c r="M1803">
        <v>0</v>
      </c>
    </row>
    <row r="1804" spans="1:13">
      <c r="A1804">
        <v>1868</v>
      </c>
      <c r="B1804">
        <v>65</v>
      </c>
      <c r="C1804">
        <v>39</v>
      </c>
      <c r="D1804">
        <v>21</v>
      </c>
      <c r="E1804">
        <v>2</v>
      </c>
      <c r="F1804">
        <v>0.4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</row>
    <row r="1805" spans="1:13">
      <c r="A1805">
        <v>2980</v>
      </c>
      <c r="B1805">
        <v>57</v>
      </c>
      <c r="C1805">
        <v>32</v>
      </c>
      <c r="D1805">
        <v>102</v>
      </c>
      <c r="E1805">
        <v>1</v>
      </c>
      <c r="F1805">
        <v>2.6</v>
      </c>
      <c r="G1805">
        <v>0</v>
      </c>
      <c r="H1805">
        <v>0</v>
      </c>
      <c r="I1805">
        <v>0</v>
      </c>
      <c r="J1805">
        <v>0</v>
      </c>
      <c r="K1805">
        <v>1</v>
      </c>
      <c r="L1805">
        <v>0</v>
      </c>
      <c r="M1805">
        <v>0</v>
      </c>
    </row>
    <row r="1806" spans="1:13">
      <c r="A1806">
        <v>1401</v>
      </c>
      <c r="B1806">
        <v>32</v>
      </c>
      <c r="C1806">
        <v>8</v>
      </c>
      <c r="D1806">
        <v>78</v>
      </c>
      <c r="E1806">
        <v>4</v>
      </c>
      <c r="F1806">
        <v>0.1</v>
      </c>
      <c r="G1806">
        <v>1</v>
      </c>
      <c r="H1806">
        <v>0</v>
      </c>
      <c r="I1806">
        <v>0</v>
      </c>
      <c r="J1806">
        <v>0</v>
      </c>
      <c r="K1806">
        <v>1</v>
      </c>
      <c r="L1806">
        <v>0</v>
      </c>
      <c r="M1806">
        <v>0</v>
      </c>
    </row>
    <row r="1807" spans="1:13">
      <c r="A1807">
        <v>3530</v>
      </c>
      <c r="B1807">
        <v>33</v>
      </c>
      <c r="C1807">
        <v>7</v>
      </c>
      <c r="D1807">
        <v>25</v>
      </c>
      <c r="E1807">
        <v>4</v>
      </c>
      <c r="F1807">
        <v>1</v>
      </c>
      <c r="G1807">
        <v>0</v>
      </c>
      <c r="H1807">
        <v>0</v>
      </c>
      <c r="I1807">
        <v>0</v>
      </c>
      <c r="J1807">
        <v>0</v>
      </c>
      <c r="K1807">
        <v>1</v>
      </c>
      <c r="L1807">
        <v>1</v>
      </c>
      <c r="M1807">
        <v>0</v>
      </c>
    </row>
    <row r="1808" spans="1:13">
      <c r="A1808">
        <v>512</v>
      </c>
      <c r="B1808">
        <v>31</v>
      </c>
      <c r="C1808">
        <v>5</v>
      </c>
      <c r="D1808">
        <v>82</v>
      </c>
      <c r="E1808">
        <v>4</v>
      </c>
      <c r="F1808">
        <v>2.2000000000000002</v>
      </c>
      <c r="G1808">
        <v>1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</row>
    <row r="1809" spans="1:13">
      <c r="A1809">
        <v>1043</v>
      </c>
      <c r="B1809">
        <v>64</v>
      </c>
      <c r="C1809">
        <v>34</v>
      </c>
      <c r="D1809">
        <v>50</v>
      </c>
      <c r="E1809">
        <v>4</v>
      </c>
      <c r="F1809">
        <v>1.67</v>
      </c>
      <c r="G1809">
        <v>1</v>
      </c>
      <c r="H1809">
        <v>0</v>
      </c>
      <c r="I1809">
        <v>0</v>
      </c>
      <c r="J1809">
        <v>0</v>
      </c>
      <c r="K1809">
        <v>1</v>
      </c>
      <c r="L1809">
        <v>0</v>
      </c>
      <c r="M1809">
        <v>0</v>
      </c>
    </row>
    <row r="1810" spans="1:13">
      <c r="A1810">
        <v>705</v>
      </c>
      <c r="B1810">
        <v>56</v>
      </c>
      <c r="C1810">
        <v>32</v>
      </c>
      <c r="D1810">
        <v>129</v>
      </c>
      <c r="E1810">
        <v>1</v>
      </c>
      <c r="F1810">
        <v>7.4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</row>
    <row r="1811" spans="1:13">
      <c r="A1811">
        <v>2836</v>
      </c>
      <c r="B1811">
        <v>42</v>
      </c>
      <c r="C1811">
        <v>16</v>
      </c>
      <c r="D1811">
        <v>32</v>
      </c>
      <c r="E1811">
        <v>3</v>
      </c>
      <c r="F1811">
        <v>1.5</v>
      </c>
      <c r="G1811">
        <v>0</v>
      </c>
      <c r="H1811">
        <v>149</v>
      </c>
      <c r="I1811">
        <v>0</v>
      </c>
      <c r="J1811">
        <v>0</v>
      </c>
      <c r="K1811">
        <v>1</v>
      </c>
      <c r="L1811">
        <v>0</v>
      </c>
      <c r="M1811">
        <v>0</v>
      </c>
    </row>
    <row r="1812" spans="1:13">
      <c r="A1812">
        <v>2252</v>
      </c>
      <c r="B1812">
        <v>31</v>
      </c>
      <c r="C1812">
        <v>5</v>
      </c>
      <c r="D1812">
        <v>54</v>
      </c>
      <c r="E1812">
        <v>4</v>
      </c>
      <c r="F1812">
        <v>2.2000000000000002</v>
      </c>
      <c r="G1812">
        <v>1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</row>
    <row r="1813" spans="1:13">
      <c r="A1813">
        <v>830</v>
      </c>
      <c r="B1813">
        <v>55</v>
      </c>
      <c r="C1813">
        <v>30</v>
      </c>
      <c r="D1813">
        <v>81</v>
      </c>
      <c r="E1813">
        <v>4</v>
      </c>
      <c r="F1813">
        <v>3.8</v>
      </c>
      <c r="G1813">
        <v>1</v>
      </c>
      <c r="H1813">
        <v>0</v>
      </c>
      <c r="I1813">
        <v>0</v>
      </c>
      <c r="J1813">
        <v>0</v>
      </c>
      <c r="K1813">
        <v>1</v>
      </c>
      <c r="L1813">
        <v>0</v>
      </c>
      <c r="M1813">
        <v>0</v>
      </c>
    </row>
    <row r="1814" spans="1:13">
      <c r="A1814">
        <v>4196</v>
      </c>
      <c r="B1814">
        <v>43</v>
      </c>
      <c r="C1814">
        <v>19</v>
      </c>
      <c r="D1814">
        <v>52</v>
      </c>
      <c r="E1814">
        <v>4</v>
      </c>
      <c r="F1814">
        <v>2.2000000000000002</v>
      </c>
      <c r="G1814">
        <v>1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</row>
    <row r="1815" spans="1:13">
      <c r="A1815">
        <v>4821</v>
      </c>
      <c r="B1815">
        <v>42</v>
      </c>
      <c r="C1815">
        <v>17</v>
      </c>
      <c r="D1815">
        <v>44</v>
      </c>
      <c r="E1815">
        <v>1</v>
      </c>
      <c r="F1815">
        <v>0.3</v>
      </c>
      <c r="G1815">
        <v>1</v>
      </c>
      <c r="H1815">
        <v>0</v>
      </c>
      <c r="I1815">
        <v>1</v>
      </c>
      <c r="J1815">
        <v>1</v>
      </c>
      <c r="K1815">
        <v>1</v>
      </c>
      <c r="L1815">
        <v>1</v>
      </c>
      <c r="M1815">
        <v>0</v>
      </c>
    </row>
    <row r="1816" spans="1:13">
      <c r="A1816">
        <v>1628</v>
      </c>
      <c r="B1816">
        <v>46</v>
      </c>
      <c r="C1816">
        <v>20</v>
      </c>
      <c r="D1816">
        <v>82</v>
      </c>
      <c r="E1816">
        <v>3</v>
      </c>
      <c r="F1816">
        <v>0.7</v>
      </c>
      <c r="G1816">
        <v>1</v>
      </c>
      <c r="H1816">
        <v>0</v>
      </c>
      <c r="I1816">
        <v>0</v>
      </c>
      <c r="J1816">
        <v>0</v>
      </c>
      <c r="K1816">
        <v>1</v>
      </c>
      <c r="L1816">
        <v>1</v>
      </c>
      <c r="M1816">
        <v>0</v>
      </c>
    </row>
    <row r="1817" spans="1:13">
      <c r="A1817">
        <v>556</v>
      </c>
      <c r="B1817">
        <v>34</v>
      </c>
      <c r="C1817">
        <v>8</v>
      </c>
      <c r="D1817">
        <v>35</v>
      </c>
      <c r="E1817">
        <v>4</v>
      </c>
      <c r="F1817">
        <v>0.8</v>
      </c>
      <c r="G1817">
        <v>0</v>
      </c>
      <c r="H1817">
        <v>137</v>
      </c>
      <c r="I1817">
        <v>0</v>
      </c>
      <c r="J1817">
        <v>1</v>
      </c>
      <c r="K1817">
        <v>1</v>
      </c>
      <c r="L1817">
        <v>1</v>
      </c>
      <c r="M1817">
        <v>0</v>
      </c>
    </row>
    <row r="1818" spans="1:13">
      <c r="A1818">
        <v>1736</v>
      </c>
      <c r="B1818">
        <v>60</v>
      </c>
      <c r="C1818">
        <v>36</v>
      </c>
      <c r="D1818">
        <v>31</v>
      </c>
      <c r="E1818">
        <v>3</v>
      </c>
      <c r="F1818">
        <v>0.4</v>
      </c>
      <c r="G1818">
        <v>1</v>
      </c>
      <c r="H1818">
        <v>0</v>
      </c>
      <c r="I1818">
        <v>0</v>
      </c>
      <c r="J1818">
        <v>0</v>
      </c>
      <c r="K1818">
        <v>1</v>
      </c>
      <c r="L1818">
        <v>1</v>
      </c>
      <c r="M1818">
        <v>0</v>
      </c>
    </row>
    <row r="1819" spans="1:13">
      <c r="A1819">
        <v>1522</v>
      </c>
      <c r="B1819">
        <v>33</v>
      </c>
      <c r="C1819">
        <v>8</v>
      </c>
      <c r="D1819">
        <v>175</v>
      </c>
      <c r="E1819">
        <v>2</v>
      </c>
      <c r="F1819">
        <v>6.7</v>
      </c>
      <c r="G1819">
        <v>0</v>
      </c>
      <c r="H1819">
        <v>102</v>
      </c>
      <c r="I1819">
        <v>0</v>
      </c>
      <c r="J1819">
        <v>0</v>
      </c>
      <c r="K1819">
        <v>1</v>
      </c>
      <c r="L1819">
        <v>0</v>
      </c>
      <c r="M1819">
        <v>0</v>
      </c>
    </row>
    <row r="1820" spans="1:13">
      <c r="A1820">
        <v>1384</v>
      </c>
      <c r="B1820">
        <v>65</v>
      </c>
      <c r="C1820">
        <v>41</v>
      </c>
      <c r="D1820">
        <v>105</v>
      </c>
      <c r="E1820">
        <v>4</v>
      </c>
      <c r="F1820">
        <v>1.7</v>
      </c>
      <c r="G1820">
        <v>1</v>
      </c>
      <c r="H1820">
        <v>230</v>
      </c>
      <c r="I1820">
        <v>1</v>
      </c>
      <c r="J1820">
        <v>0</v>
      </c>
      <c r="K1820">
        <v>1</v>
      </c>
      <c r="L1820">
        <v>0</v>
      </c>
      <c r="M1820">
        <v>0</v>
      </c>
    </row>
    <row r="1821" spans="1:13">
      <c r="A1821">
        <v>4637</v>
      </c>
      <c r="B1821">
        <v>41</v>
      </c>
      <c r="C1821">
        <v>16</v>
      </c>
      <c r="D1821">
        <v>78</v>
      </c>
      <c r="E1821">
        <v>4</v>
      </c>
      <c r="F1821">
        <v>0.4</v>
      </c>
      <c r="G1821">
        <v>0</v>
      </c>
      <c r="H1821">
        <v>0</v>
      </c>
      <c r="I1821">
        <v>0</v>
      </c>
      <c r="J1821">
        <v>0</v>
      </c>
      <c r="K1821">
        <v>1</v>
      </c>
      <c r="L1821">
        <v>0</v>
      </c>
      <c r="M1821">
        <v>0</v>
      </c>
    </row>
    <row r="1822" spans="1:13">
      <c r="A1822">
        <v>2803</v>
      </c>
      <c r="B1822">
        <v>52</v>
      </c>
      <c r="C1822">
        <v>22</v>
      </c>
      <c r="D1822">
        <v>154</v>
      </c>
      <c r="E1822">
        <v>1</v>
      </c>
      <c r="F1822">
        <v>5</v>
      </c>
      <c r="G1822">
        <v>1</v>
      </c>
      <c r="H1822">
        <v>0</v>
      </c>
      <c r="I1822">
        <v>1</v>
      </c>
      <c r="J1822">
        <v>1</v>
      </c>
      <c r="K1822">
        <v>1</v>
      </c>
      <c r="L1822">
        <v>0</v>
      </c>
      <c r="M1822">
        <v>1</v>
      </c>
    </row>
    <row r="1823" spans="1:13">
      <c r="A1823">
        <v>1693</v>
      </c>
      <c r="B1823">
        <v>58</v>
      </c>
      <c r="C1823">
        <v>32</v>
      </c>
      <c r="D1823">
        <v>32</v>
      </c>
      <c r="E1823">
        <v>3</v>
      </c>
      <c r="F1823">
        <v>1.4</v>
      </c>
      <c r="G1823">
        <v>0</v>
      </c>
      <c r="H1823">
        <v>0</v>
      </c>
      <c r="I1823">
        <v>0</v>
      </c>
      <c r="J1823">
        <v>0</v>
      </c>
      <c r="K1823">
        <v>1</v>
      </c>
      <c r="L1823">
        <v>0</v>
      </c>
      <c r="M1823">
        <v>0</v>
      </c>
    </row>
    <row r="1824" spans="1:13">
      <c r="A1824">
        <v>800</v>
      </c>
      <c r="B1824">
        <v>29</v>
      </c>
      <c r="C1824">
        <v>3</v>
      </c>
      <c r="D1824">
        <v>39</v>
      </c>
      <c r="E1824">
        <v>4</v>
      </c>
      <c r="F1824">
        <v>2.1</v>
      </c>
      <c r="G1824">
        <v>1</v>
      </c>
      <c r="H1824">
        <v>0</v>
      </c>
      <c r="I1824">
        <v>0</v>
      </c>
      <c r="J1824">
        <v>0</v>
      </c>
      <c r="K1824">
        <v>1</v>
      </c>
      <c r="L1824">
        <v>0</v>
      </c>
      <c r="M1824">
        <v>0</v>
      </c>
    </row>
    <row r="1825" spans="1:13">
      <c r="A1825">
        <v>1225</v>
      </c>
      <c r="B1825">
        <v>59</v>
      </c>
      <c r="C1825">
        <v>35</v>
      </c>
      <c r="D1825">
        <v>45</v>
      </c>
      <c r="E1825">
        <v>1</v>
      </c>
      <c r="F1825">
        <v>1.8</v>
      </c>
      <c r="G1825">
        <v>1</v>
      </c>
      <c r="H1825">
        <v>0</v>
      </c>
      <c r="I1825">
        <v>0</v>
      </c>
      <c r="J1825">
        <v>0</v>
      </c>
      <c r="K1825">
        <v>1</v>
      </c>
      <c r="L1825">
        <v>0</v>
      </c>
      <c r="M1825">
        <v>0</v>
      </c>
    </row>
    <row r="1826" spans="1:13">
      <c r="A1826">
        <v>4110</v>
      </c>
      <c r="B1826">
        <v>27</v>
      </c>
      <c r="C1826">
        <v>0</v>
      </c>
      <c r="D1826">
        <v>30</v>
      </c>
      <c r="E1826">
        <v>4</v>
      </c>
      <c r="F1826">
        <v>1</v>
      </c>
      <c r="G1826">
        <v>1</v>
      </c>
      <c r="H1826">
        <v>0</v>
      </c>
      <c r="I1826">
        <v>0</v>
      </c>
      <c r="J1826">
        <v>0</v>
      </c>
      <c r="K1826">
        <v>1</v>
      </c>
      <c r="L1826">
        <v>1</v>
      </c>
      <c r="M1826">
        <v>0</v>
      </c>
    </row>
    <row r="1827" spans="1:13">
      <c r="A1827">
        <v>2422</v>
      </c>
      <c r="B1827">
        <v>43</v>
      </c>
      <c r="C1827">
        <v>19</v>
      </c>
      <c r="D1827">
        <v>40</v>
      </c>
      <c r="E1827">
        <v>3</v>
      </c>
      <c r="F1827">
        <v>0.6</v>
      </c>
      <c r="G1827">
        <v>1</v>
      </c>
      <c r="H1827">
        <v>0</v>
      </c>
      <c r="I1827">
        <v>0</v>
      </c>
      <c r="J1827">
        <v>0</v>
      </c>
      <c r="K1827">
        <v>1</v>
      </c>
      <c r="L1827">
        <v>0</v>
      </c>
      <c r="M1827">
        <v>0</v>
      </c>
    </row>
    <row r="1828" spans="1:13">
      <c r="A1828">
        <v>3679</v>
      </c>
      <c r="B1828">
        <v>49</v>
      </c>
      <c r="C1828">
        <v>25</v>
      </c>
      <c r="D1828">
        <v>30</v>
      </c>
      <c r="E1828">
        <v>4</v>
      </c>
      <c r="F1828">
        <v>0.6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</row>
    <row r="1829" spans="1:13">
      <c r="A1829">
        <v>3079</v>
      </c>
      <c r="B1829">
        <v>38</v>
      </c>
      <c r="C1829">
        <v>13</v>
      </c>
      <c r="D1829">
        <v>63</v>
      </c>
      <c r="E1829">
        <v>3</v>
      </c>
      <c r="F1829">
        <v>0.5</v>
      </c>
      <c r="G1829">
        <v>1</v>
      </c>
      <c r="H1829">
        <v>190</v>
      </c>
      <c r="I1829">
        <v>1</v>
      </c>
      <c r="J1829">
        <v>1</v>
      </c>
      <c r="K1829">
        <v>1</v>
      </c>
      <c r="L1829">
        <v>1</v>
      </c>
      <c r="M1829">
        <v>0</v>
      </c>
    </row>
    <row r="1830" spans="1:13">
      <c r="A1830">
        <v>2283</v>
      </c>
      <c r="B1830">
        <v>38</v>
      </c>
      <c r="C1830">
        <v>14</v>
      </c>
      <c r="D1830">
        <v>90</v>
      </c>
      <c r="E1830">
        <v>2</v>
      </c>
      <c r="F1830">
        <v>2.7</v>
      </c>
      <c r="G1830">
        <v>0</v>
      </c>
      <c r="H1830">
        <v>0</v>
      </c>
      <c r="I1830">
        <v>0</v>
      </c>
      <c r="J1830">
        <v>0</v>
      </c>
      <c r="K1830">
        <v>1</v>
      </c>
      <c r="L1830">
        <v>1</v>
      </c>
      <c r="M1830">
        <v>0</v>
      </c>
    </row>
    <row r="1831" spans="1:13">
      <c r="A1831">
        <v>4788</v>
      </c>
      <c r="B1831">
        <v>48</v>
      </c>
      <c r="C1831">
        <v>22</v>
      </c>
      <c r="D1831">
        <v>42</v>
      </c>
      <c r="E1831">
        <v>3</v>
      </c>
      <c r="F1831">
        <v>0.6</v>
      </c>
      <c r="G1831">
        <v>1</v>
      </c>
      <c r="H1831">
        <v>121</v>
      </c>
      <c r="I1831">
        <v>0</v>
      </c>
      <c r="J1831">
        <v>0</v>
      </c>
      <c r="K1831">
        <v>1</v>
      </c>
      <c r="L1831">
        <v>0</v>
      </c>
      <c r="M1831">
        <v>0</v>
      </c>
    </row>
    <row r="1832" spans="1:13">
      <c r="A1832">
        <v>2100</v>
      </c>
      <c r="B1832">
        <v>53</v>
      </c>
      <c r="C1832">
        <v>29</v>
      </c>
      <c r="D1832">
        <v>10</v>
      </c>
      <c r="E1832">
        <v>2</v>
      </c>
      <c r="F1832">
        <v>0.4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</row>
    <row r="1833" spans="1:13">
      <c r="A1833">
        <v>1980</v>
      </c>
      <c r="B1833">
        <v>41</v>
      </c>
      <c r="C1833">
        <v>17</v>
      </c>
      <c r="D1833">
        <v>11</v>
      </c>
      <c r="E1833">
        <v>1</v>
      </c>
      <c r="F1833">
        <v>1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</row>
    <row r="1834" spans="1:13">
      <c r="A1834">
        <v>2875</v>
      </c>
      <c r="B1834">
        <v>49</v>
      </c>
      <c r="C1834">
        <v>25</v>
      </c>
      <c r="D1834">
        <v>114</v>
      </c>
      <c r="E1834">
        <v>1</v>
      </c>
      <c r="F1834">
        <v>2.5</v>
      </c>
      <c r="G1834">
        <v>1</v>
      </c>
      <c r="H1834">
        <v>0</v>
      </c>
      <c r="I1834">
        <v>0</v>
      </c>
      <c r="J1834">
        <v>0</v>
      </c>
      <c r="K1834">
        <v>1</v>
      </c>
      <c r="L1834">
        <v>0</v>
      </c>
      <c r="M1834">
        <v>1</v>
      </c>
    </row>
    <row r="1835" spans="1:13">
      <c r="A1835">
        <v>4958</v>
      </c>
      <c r="B1835">
        <v>29</v>
      </c>
      <c r="C1835">
        <v>-1</v>
      </c>
      <c r="D1835">
        <v>50</v>
      </c>
      <c r="E1835">
        <v>2</v>
      </c>
      <c r="F1835">
        <v>1.75</v>
      </c>
      <c r="G1835">
        <v>1</v>
      </c>
      <c r="H1835">
        <v>0</v>
      </c>
      <c r="I1835">
        <v>0</v>
      </c>
      <c r="J1835">
        <v>0</v>
      </c>
      <c r="K1835">
        <v>0</v>
      </c>
      <c r="L1835">
        <v>1</v>
      </c>
      <c r="M1835">
        <v>0</v>
      </c>
    </row>
    <row r="1836" spans="1:13">
      <c r="A1836">
        <v>475</v>
      </c>
      <c r="B1836">
        <v>60</v>
      </c>
      <c r="C1836">
        <v>34</v>
      </c>
      <c r="D1836">
        <v>114</v>
      </c>
      <c r="E1836">
        <v>2</v>
      </c>
      <c r="F1836">
        <v>6.9</v>
      </c>
      <c r="G1836">
        <v>0</v>
      </c>
      <c r="H1836">
        <v>0</v>
      </c>
      <c r="I1836">
        <v>0</v>
      </c>
      <c r="J1836">
        <v>0</v>
      </c>
      <c r="K1836">
        <v>1</v>
      </c>
      <c r="L1836">
        <v>0</v>
      </c>
      <c r="M1836">
        <v>0</v>
      </c>
    </row>
    <row r="1837" spans="1:13">
      <c r="A1837">
        <v>104</v>
      </c>
      <c r="B1837">
        <v>43</v>
      </c>
      <c r="C1837">
        <v>18</v>
      </c>
      <c r="D1837">
        <v>22</v>
      </c>
      <c r="E1837">
        <v>2</v>
      </c>
      <c r="F1837">
        <v>0.3</v>
      </c>
      <c r="G1837">
        <v>1</v>
      </c>
      <c r="H1837">
        <v>0</v>
      </c>
      <c r="I1837">
        <v>0</v>
      </c>
      <c r="J1837">
        <v>0</v>
      </c>
      <c r="K1837">
        <v>1</v>
      </c>
      <c r="L1837">
        <v>0</v>
      </c>
      <c r="M1837">
        <v>0</v>
      </c>
    </row>
    <row r="1838" spans="1:13">
      <c r="A1838">
        <v>1918</v>
      </c>
      <c r="B1838">
        <v>62</v>
      </c>
      <c r="C1838">
        <v>32</v>
      </c>
      <c r="D1838">
        <v>53</v>
      </c>
      <c r="E1838">
        <v>4</v>
      </c>
      <c r="F1838">
        <v>1.67</v>
      </c>
      <c r="G1838">
        <v>1</v>
      </c>
      <c r="H1838">
        <v>142</v>
      </c>
      <c r="I1838">
        <v>0</v>
      </c>
      <c r="J1838">
        <v>0</v>
      </c>
      <c r="K1838">
        <v>0</v>
      </c>
      <c r="L1838">
        <v>0</v>
      </c>
      <c r="M1838">
        <v>0</v>
      </c>
    </row>
    <row r="1839" spans="1:13">
      <c r="A1839">
        <v>2393</v>
      </c>
      <c r="B1839">
        <v>44</v>
      </c>
      <c r="C1839">
        <v>20</v>
      </c>
      <c r="D1839">
        <v>138</v>
      </c>
      <c r="E1839">
        <v>2</v>
      </c>
      <c r="F1839">
        <v>3.3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1</v>
      </c>
      <c r="M1839">
        <v>0</v>
      </c>
    </row>
    <row r="1840" spans="1:13">
      <c r="A1840">
        <v>1917</v>
      </c>
      <c r="B1840">
        <v>57</v>
      </c>
      <c r="C1840">
        <v>32</v>
      </c>
      <c r="D1840">
        <v>64</v>
      </c>
      <c r="E1840">
        <v>3</v>
      </c>
      <c r="F1840">
        <v>1.6</v>
      </c>
      <c r="G1840">
        <v>1</v>
      </c>
      <c r="H1840">
        <v>0</v>
      </c>
      <c r="I1840">
        <v>0</v>
      </c>
      <c r="J1840">
        <v>0</v>
      </c>
      <c r="K1840">
        <v>1</v>
      </c>
      <c r="L1840">
        <v>0</v>
      </c>
      <c r="M1840">
        <v>0</v>
      </c>
    </row>
    <row r="1841" spans="1:13">
      <c r="A1841">
        <v>3200</v>
      </c>
      <c r="B1841">
        <v>33</v>
      </c>
      <c r="C1841">
        <v>9</v>
      </c>
      <c r="D1841">
        <v>20</v>
      </c>
      <c r="E1841">
        <v>4</v>
      </c>
      <c r="F1841">
        <v>0.7</v>
      </c>
      <c r="G1841">
        <v>1</v>
      </c>
      <c r="H1841">
        <v>0</v>
      </c>
      <c r="I1841">
        <v>0</v>
      </c>
      <c r="J1841">
        <v>0</v>
      </c>
      <c r="K1841">
        <v>1</v>
      </c>
      <c r="L1841">
        <v>0</v>
      </c>
      <c r="M1841">
        <v>0</v>
      </c>
    </row>
    <row r="1842" spans="1:13">
      <c r="A1842">
        <v>2068</v>
      </c>
      <c r="B1842">
        <v>58</v>
      </c>
      <c r="C1842">
        <v>32</v>
      </c>
      <c r="D1842">
        <v>180</v>
      </c>
      <c r="E1842">
        <v>1</v>
      </c>
      <c r="F1842">
        <v>2.9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1</v>
      </c>
      <c r="M1842">
        <v>0</v>
      </c>
    </row>
    <row r="1843" spans="1:13">
      <c r="A1843">
        <v>1505</v>
      </c>
      <c r="B1843">
        <v>30</v>
      </c>
      <c r="C1843">
        <v>6</v>
      </c>
      <c r="D1843">
        <v>191</v>
      </c>
      <c r="E1843">
        <v>2</v>
      </c>
      <c r="F1843">
        <v>4.4000000000000004</v>
      </c>
      <c r="G1843">
        <v>1</v>
      </c>
      <c r="H1843">
        <v>0</v>
      </c>
      <c r="I1843">
        <v>0</v>
      </c>
      <c r="J1843">
        <v>0</v>
      </c>
      <c r="K1843">
        <v>1</v>
      </c>
      <c r="L1843">
        <v>0</v>
      </c>
      <c r="M1843">
        <v>1</v>
      </c>
    </row>
    <row r="1844" spans="1:13">
      <c r="A1844">
        <v>1905</v>
      </c>
      <c r="B1844">
        <v>38</v>
      </c>
      <c r="C1844">
        <v>14</v>
      </c>
      <c r="D1844">
        <v>91</v>
      </c>
      <c r="E1844">
        <v>2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1</v>
      </c>
      <c r="L1844">
        <v>0</v>
      </c>
      <c r="M1844">
        <v>0</v>
      </c>
    </row>
    <row r="1845" spans="1:13">
      <c r="A1845">
        <v>2020</v>
      </c>
      <c r="B1845">
        <v>43</v>
      </c>
      <c r="C1845">
        <v>17</v>
      </c>
      <c r="D1845">
        <v>44</v>
      </c>
      <c r="E1845">
        <v>1</v>
      </c>
      <c r="F1845">
        <v>0.2</v>
      </c>
      <c r="G1845">
        <v>0</v>
      </c>
      <c r="H1845">
        <v>0</v>
      </c>
      <c r="I1845">
        <v>1</v>
      </c>
      <c r="J1845">
        <v>1</v>
      </c>
      <c r="K1845">
        <v>1</v>
      </c>
      <c r="L1845">
        <v>0</v>
      </c>
      <c r="M1845">
        <v>0</v>
      </c>
    </row>
    <row r="1846" spans="1:13">
      <c r="A1846">
        <v>3162</v>
      </c>
      <c r="B1846">
        <v>28</v>
      </c>
      <c r="C1846">
        <v>4</v>
      </c>
      <c r="D1846">
        <v>88</v>
      </c>
      <c r="E1846">
        <v>1</v>
      </c>
      <c r="F1846">
        <v>5.4</v>
      </c>
      <c r="G1846">
        <v>0</v>
      </c>
      <c r="H1846">
        <v>0</v>
      </c>
      <c r="I1846">
        <v>0</v>
      </c>
      <c r="J1846">
        <v>0</v>
      </c>
      <c r="K1846">
        <v>1</v>
      </c>
      <c r="L1846">
        <v>0</v>
      </c>
      <c r="M1846">
        <v>0</v>
      </c>
    </row>
    <row r="1847" spans="1:13">
      <c r="A1847">
        <v>3873</v>
      </c>
      <c r="B1847">
        <v>53</v>
      </c>
      <c r="C1847">
        <v>29</v>
      </c>
      <c r="D1847">
        <v>63</v>
      </c>
      <c r="E1847">
        <v>2</v>
      </c>
      <c r="F1847">
        <v>1</v>
      </c>
      <c r="G1847">
        <v>1</v>
      </c>
      <c r="H1847">
        <v>0</v>
      </c>
      <c r="I1847">
        <v>0</v>
      </c>
      <c r="J1847">
        <v>0</v>
      </c>
      <c r="K1847">
        <v>1</v>
      </c>
      <c r="L1847">
        <v>0</v>
      </c>
      <c r="M1847">
        <v>0</v>
      </c>
    </row>
    <row r="1848" spans="1:13">
      <c r="A1848">
        <v>3328</v>
      </c>
      <c r="B1848">
        <v>42</v>
      </c>
      <c r="C1848">
        <v>18</v>
      </c>
      <c r="D1848">
        <v>164</v>
      </c>
      <c r="E1848">
        <v>1</v>
      </c>
      <c r="F1848">
        <v>1.3</v>
      </c>
      <c r="G1848">
        <v>1</v>
      </c>
      <c r="H1848">
        <v>0</v>
      </c>
      <c r="I1848">
        <v>1</v>
      </c>
      <c r="J1848">
        <v>1</v>
      </c>
      <c r="K1848">
        <v>1</v>
      </c>
      <c r="L1848">
        <v>1</v>
      </c>
      <c r="M1848">
        <v>1</v>
      </c>
    </row>
    <row r="1849" spans="1:13">
      <c r="A1849">
        <v>1032</v>
      </c>
      <c r="B1849">
        <v>56</v>
      </c>
      <c r="C1849">
        <v>32</v>
      </c>
      <c r="D1849">
        <v>25</v>
      </c>
      <c r="E1849">
        <v>1</v>
      </c>
      <c r="F1849">
        <v>0.1</v>
      </c>
      <c r="G1849">
        <v>1</v>
      </c>
      <c r="H1849">
        <v>136</v>
      </c>
      <c r="I1849">
        <v>0</v>
      </c>
      <c r="J1849">
        <v>0</v>
      </c>
      <c r="K1849">
        <v>1</v>
      </c>
      <c r="L1849">
        <v>0</v>
      </c>
      <c r="M1849">
        <v>0</v>
      </c>
    </row>
    <row r="1850" spans="1:13">
      <c r="A1850">
        <v>3232</v>
      </c>
      <c r="B1850">
        <v>62</v>
      </c>
      <c r="C1850">
        <v>37</v>
      </c>
      <c r="D1850">
        <v>24</v>
      </c>
      <c r="E1850">
        <v>1</v>
      </c>
      <c r="F1850">
        <v>0.3</v>
      </c>
      <c r="G1850">
        <v>1</v>
      </c>
      <c r="H1850">
        <v>0</v>
      </c>
      <c r="I1850">
        <v>1</v>
      </c>
      <c r="J1850">
        <v>0</v>
      </c>
      <c r="K1850">
        <v>1</v>
      </c>
      <c r="L1850">
        <v>0</v>
      </c>
      <c r="M1850">
        <v>0</v>
      </c>
    </row>
    <row r="1851" spans="1:13">
      <c r="A1851">
        <v>4701</v>
      </c>
      <c r="B1851">
        <v>31</v>
      </c>
      <c r="C1851">
        <v>7</v>
      </c>
      <c r="D1851">
        <v>170</v>
      </c>
      <c r="E1851">
        <v>1</v>
      </c>
      <c r="F1851">
        <v>6</v>
      </c>
      <c r="G1851">
        <v>0</v>
      </c>
      <c r="H1851">
        <v>0</v>
      </c>
      <c r="I1851">
        <v>0</v>
      </c>
      <c r="J1851">
        <v>0</v>
      </c>
      <c r="K1851">
        <v>1</v>
      </c>
      <c r="L1851">
        <v>0</v>
      </c>
      <c r="M1851">
        <v>0</v>
      </c>
    </row>
    <row r="1852" spans="1:13">
      <c r="A1852">
        <v>741</v>
      </c>
      <c r="B1852">
        <v>52</v>
      </c>
      <c r="C1852">
        <v>27</v>
      </c>
      <c r="D1852">
        <v>195</v>
      </c>
      <c r="E1852">
        <v>1</v>
      </c>
      <c r="F1852">
        <v>8.1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</row>
    <row r="1853" spans="1:13">
      <c r="A1853">
        <v>2865</v>
      </c>
      <c r="B1853">
        <v>65</v>
      </c>
      <c r="C1853">
        <v>41</v>
      </c>
      <c r="D1853">
        <v>84</v>
      </c>
      <c r="E1853">
        <v>2</v>
      </c>
      <c r="F1853">
        <v>0</v>
      </c>
      <c r="G1853">
        <v>1</v>
      </c>
      <c r="H1853">
        <v>0</v>
      </c>
      <c r="I1853">
        <v>0</v>
      </c>
      <c r="J1853">
        <v>0</v>
      </c>
      <c r="K1853">
        <v>1</v>
      </c>
      <c r="L1853">
        <v>1</v>
      </c>
      <c r="M1853">
        <v>0</v>
      </c>
    </row>
    <row r="1854" spans="1:13">
      <c r="A1854">
        <v>806</v>
      </c>
      <c r="B1854">
        <v>55</v>
      </c>
      <c r="C1854">
        <v>29</v>
      </c>
      <c r="D1854">
        <v>132</v>
      </c>
      <c r="E1854">
        <v>3</v>
      </c>
      <c r="F1854">
        <v>5.9</v>
      </c>
      <c r="G1854">
        <v>1</v>
      </c>
      <c r="H1854">
        <v>307</v>
      </c>
      <c r="I1854">
        <v>0</v>
      </c>
      <c r="J1854">
        <v>0</v>
      </c>
      <c r="K1854">
        <v>0</v>
      </c>
      <c r="L1854">
        <v>0</v>
      </c>
      <c r="M1854">
        <v>1</v>
      </c>
    </row>
    <row r="1855" spans="1:13">
      <c r="A1855">
        <v>834</v>
      </c>
      <c r="B1855">
        <v>61</v>
      </c>
      <c r="C1855">
        <v>35</v>
      </c>
      <c r="D1855">
        <v>63</v>
      </c>
      <c r="E1855">
        <v>3</v>
      </c>
      <c r="F1855">
        <v>2.2000000000000002</v>
      </c>
      <c r="G1855">
        <v>1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</row>
    <row r="1856" spans="1:13">
      <c r="A1856">
        <v>2609</v>
      </c>
      <c r="B1856">
        <v>61</v>
      </c>
      <c r="C1856">
        <v>35</v>
      </c>
      <c r="D1856">
        <v>79</v>
      </c>
      <c r="E1856">
        <v>2</v>
      </c>
      <c r="F1856">
        <v>2</v>
      </c>
      <c r="G1856">
        <v>0</v>
      </c>
      <c r="H1856">
        <v>194</v>
      </c>
      <c r="I1856">
        <v>0</v>
      </c>
      <c r="J1856">
        <v>0</v>
      </c>
      <c r="K1856">
        <v>1</v>
      </c>
      <c r="L1856">
        <v>1</v>
      </c>
      <c r="M1856">
        <v>0</v>
      </c>
    </row>
    <row r="1857" spans="1:13">
      <c r="A1857">
        <v>1948</v>
      </c>
      <c r="B1857">
        <v>52</v>
      </c>
      <c r="C1857">
        <v>28</v>
      </c>
      <c r="D1857">
        <v>62</v>
      </c>
      <c r="E1857">
        <v>1</v>
      </c>
      <c r="F1857">
        <v>1.8</v>
      </c>
      <c r="G1857">
        <v>1</v>
      </c>
      <c r="H1857">
        <v>231</v>
      </c>
      <c r="I1857">
        <v>0</v>
      </c>
      <c r="J1857">
        <v>0</v>
      </c>
      <c r="K1857">
        <v>1</v>
      </c>
      <c r="L1857">
        <v>0</v>
      </c>
      <c r="M1857">
        <v>0</v>
      </c>
    </row>
    <row r="1858" spans="1:13">
      <c r="A1858">
        <v>3655</v>
      </c>
      <c r="B1858">
        <v>53</v>
      </c>
      <c r="C1858">
        <v>28</v>
      </c>
      <c r="D1858">
        <v>61</v>
      </c>
      <c r="E1858">
        <v>4</v>
      </c>
      <c r="F1858">
        <v>0.9</v>
      </c>
      <c r="G1858">
        <v>0</v>
      </c>
      <c r="H1858">
        <v>177</v>
      </c>
      <c r="I1858">
        <v>0</v>
      </c>
      <c r="J1858">
        <v>0</v>
      </c>
      <c r="K1858">
        <v>0</v>
      </c>
      <c r="L1858">
        <v>0</v>
      </c>
      <c r="M1858">
        <v>0</v>
      </c>
    </row>
    <row r="1859" spans="1:13">
      <c r="A1859">
        <v>2939</v>
      </c>
      <c r="B1859">
        <v>33</v>
      </c>
      <c r="C1859">
        <v>9</v>
      </c>
      <c r="D1859">
        <v>61</v>
      </c>
      <c r="E1859">
        <v>3</v>
      </c>
      <c r="F1859">
        <v>2.6</v>
      </c>
      <c r="G1859">
        <v>1</v>
      </c>
      <c r="H1859">
        <v>0</v>
      </c>
      <c r="I1859">
        <v>0</v>
      </c>
      <c r="J1859">
        <v>0</v>
      </c>
      <c r="K1859">
        <v>1</v>
      </c>
      <c r="L1859">
        <v>0</v>
      </c>
      <c r="M1859">
        <v>0</v>
      </c>
    </row>
    <row r="1860" spans="1:13">
      <c r="A1860">
        <v>4474</v>
      </c>
      <c r="B1860">
        <v>31</v>
      </c>
      <c r="C1860">
        <v>5</v>
      </c>
      <c r="D1860">
        <v>18</v>
      </c>
      <c r="E1860">
        <v>2</v>
      </c>
      <c r="F1860">
        <v>0.3</v>
      </c>
      <c r="G1860">
        <v>0</v>
      </c>
      <c r="H1860">
        <v>124</v>
      </c>
      <c r="I1860">
        <v>0</v>
      </c>
      <c r="J1860">
        <v>0</v>
      </c>
      <c r="K1860">
        <v>1</v>
      </c>
      <c r="L1860">
        <v>1</v>
      </c>
      <c r="M1860">
        <v>0</v>
      </c>
    </row>
    <row r="1861" spans="1:13">
      <c r="A1861">
        <v>1812</v>
      </c>
      <c r="B1861">
        <v>28</v>
      </c>
      <c r="C1861">
        <v>3</v>
      </c>
      <c r="D1861">
        <v>11</v>
      </c>
      <c r="E1861">
        <v>4</v>
      </c>
      <c r="F1861">
        <v>0.5</v>
      </c>
      <c r="G1861">
        <v>1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</row>
    <row r="1862" spans="1:13">
      <c r="A1862">
        <v>4576</v>
      </c>
      <c r="B1862">
        <v>53</v>
      </c>
      <c r="C1862">
        <v>27</v>
      </c>
      <c r="D1862">
        <v>115</v>
      </c>
      <c r="E1862">
        <v>2</v>
      </c>
      <c r="F1862">
        <v>0.5</v>
      </c>
      <c r="G1862">
        <v>1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1</v>
      </c>
    </row>
    <row r="1863" spans="1:13">
      <c r="A1863">
        <v>3608</v>
      </c>
      <c r="B1863">
        <v>41</v>
      </c>
      <c r="C1863">
        <v>15</v>
      </c>
      <c r="D1863">
        <v>62</v>
      </c>
      <c r="E1863">
        <v>3</v>
      </c>
      <c r="F1863">
        <v>0.9</v>
      </c>
      <c r="G1863">
        <v>1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</row>
    <row r="1864" spans="1:13">
      <c r="A1864">
        <v>2934</v>
      </c>
      <c r="B1864">
        <v>47</v>
      </c>
      <c r="C1864">
        <v>22</v>
      </c>
      <c r="D1864">
        <v>42</v>
      </c>
      <c r="E1864">
        <v>3</v>
      </c>
      <c r="F1864">
        <v>2.7</v>
      </c>
      <c r="G1864">
        <v>1</v>
      </c>
      <c r="H1864">
        <v>0</v>
      </c>
      <c r="I1864">
        <v>0</v>
      </c>
      <c r="J1864">
        <v>0</v>
      </c>
      <c r="K1864">
        <v>1</v>
      </c>
      <c r="L1864">
        <v>0</v>
      </c>
      <c r="M1864">
        <v>0</v>
      </c>
    </row>
    <row r="1865" spans="1:13">
      <c r="A1865">
        <v>49</v>
      </c>
      <c r="B1865">
        <v>56</v>
      </c>
      <c r="C1865">
        <v>26</v>
      </c>
      <c r="D1865">
        <v>81</v>
      </c>
      <c r="E1865">
        <v>2</v>
      </c>
      <c r="F1865">
        <v>4.5</v>
      </c>
      <c r="G1865">
        <v>1</v>
      </c>
      <c r="H1865">
        <v>0</v>
      </c>
      <c r="I1865">
        <v>0</v>
      </c>
      <c r="J1865">
        <v>0</v>
      </c>
      <c r="K1865">
        <v>0</v>
      </c>
      <c r="L1865">
        <v>1</v>
      </c>
      <c r="M1865">
        <v>0</v>
      </c>
    </row>
    <row r="1866" spans="1:13">
      <c r="A1866">
        <v>2807</v>
      </c>
      <c r="B1866">
        <v>53</v>
      </c>
      <c r="C1866">
        <v>27</v>
      </c>
      <c r="D1866">
        <v>59</v>
      </c>
      <c r="E1866">
        <v>2</v>
      </c>
      <c r="F1866">
        <v>0.8</v>
      </c>
      <c r="G1866">
        <v>1</v>
      </c>
      <c r="H1866">
        <v>0</v>
      </c>
      <c r="I1866">
        <v>0</v>
      </c>
      <c r="J1866">
        <v>0</v>
      </c>
      <c r="K1866">
        <v>1</v>
      </c>
      <c r="L1866">
        <v>0</v>
      </c>
      <c r="M1866">
        <v>0</v>
      </c>
    </row>
    <row r="1867" spans="1:13">
      <c r="A1867">
        <v>4659</v>
      </c>
      <c r="B1867">
        <v>36</v>
      </c>
      <c r="C1867">
        <v>11</v>
      </c>
      <c r="D1867">
        <v>69</v>
      </c>
      <c r="E1867">
        <v>4</v>
      </c>
      <c r="F1867">
        <v>2.1</v>
      </c>
      <c r="G1867">
        <v>1</v>
      </c>
      <c r="H1867">
        <v>0</v>
      </c>
      <c r="I1867">
        <v>0</v>
      </c>
      <c r="J1867">
        <v>0</v>
      </c>
      <c r="K1867">
        <v>1</v>
      </c>
      <c r="L1867">
        <v>1</v>
      </c>
      <c r="M1867">
        <v>0</v>
      </c>
    </row>
    <row r="1868" spans="1:13">
      <c r="A1868">
        <v>2505</v>
      </c>
      <c r="B1868">
        <v>48</v>
      </c>
      <c r="C1868">
        <v>24</v>
      </c>
      <c r="D1868">
        <v>61</v>
      </c>
      <c r="E1868">
        <v>2</v>
      </c>
      <c r="F1868">
        <v>1.7</v>
      </c>
      <c r="G1868">
        <v>0</v>
      </c>
      <c r="H1868">
        <v>229</v>
      </c>
      <c r="I1868">
        <v>0</v>
      </c>
      <c r="J1868">
        <v>0</v>
      </c>
      <c r="K1868">
        <v>0</v>
      </c>
      <c r="L1868">
        <v>1</v>
      </c>
      <c r="M1868">
        <v>0</v>
      </c>
    </row>
    <row r="1869" spans="1:13">
      <c r="A1869">
        <v>1910</v>
      </c>
      <c r="B1869">
        <v>56</v>
      </c>
      <c r="C1869">
        <v>30</v>
      </c>
      <c r="D1869">
        <v>101</v>
      </c>
      <c r="E1869">
        <v>3</v>
      </c>
      <c r="F1869">
        <v>1.7</v>
      </c>
      <c r="G1869">
        <v>1</v>
      </c>
      <c r="H1869">
        <v>0</v>
      </c>
      <c r="I1869">
        <v>0</v>
      </c>
      <c r="J1869">
        <v>0</v>
      </c>
      <c r="K1869">
        <v>0</v>
      </c>
      <c r="L1869">
        <v>1</v>
      </c>
      <c r="M1869">
        <v>0</v>
      </c>
    </row>
    <row r="1870" spans="1:13">
      <c r="A1870">
        <v>3320</v>
      </c>
      <c r="B1870">
        <v>60</v>
      </c>
      <c r="C1870">
        <v>35</v>
      </c>
      <c r="D1870">
        <v>153</v>
      </c>
      <c r="E1870">
        <v>3</v>
      </c>
      <c r="F1870">
        <v>2</v>
      </c>
      <c r="G1870">
        <v>1</v>
      </c>
      <c r="H1870">
        <v>0</v>
      </c>
      <c r="I1870">
        <v>0</v>
      </c>
      <c r="J1870">
        <v>0</v>
      </c>
      <c r="K1870">
        <v>0</v>
      </c>
      <c r="L1870">
        <v>1</v>
      </c>
      <c r="M1870">
        <v>1</v>
      </c>
    </row>
    <row r="1871" spans="1:13">
      <c r="A1871">
        <v>1056</v>
      </c>
      <c r="B1871">
        <v>31</v>
      </c>
      <c r="C1871">
        <v>6</v>
      </c>
      <c r="D1871">
        <v>62</v>
      </c>
      <c r="E1871">
        <v>1</v>
      </c>
      <c r="F1871">
        <v>1</v>
      </c>
      <c r="G1871">
        <v>0</v>
      </c>
      <c r="H1871">
        <v>0</v>
      </c>
      <c r="I1871">
        <v>1</v>
      </c>
      <c r="J1871">
        <v>0</v>
      </c>
      <c r="K1871">
        <v>1</v>
      </c>
      <c r="L1871">
        <v>0</v>
      </c>
      <c r="M1871">
        <v>0</v>
      </c>
    </row>
    <row r="1872" spans="1:13">
      <c r="A1872">
        <v>3593</v>
      </c>
      <c r="B1872">
        <v>33</v>
      </c>
      <c r="C1872">
        <v>3</v>
      </c>
      <c r="D1872">
        <v>20</v>
      </c>
      <c r="E1872">
        <v>1</v>
      </c>
      <c r="F1872">
        <v>0.67</v>
      </c>
      <c r="G1872">
        <v>1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</row>
    <row r="1873" spans="1:13">
      <c r="A1873">
        <v>845</v>
      </c>
      <c r="B1873">
        <v>47</v>
      </c>
      <c r="C1873">
        <v>23</v>
      </c>
      <c r="D1873">
        <v>71</v>
      </c>
      <c r="E1873">
        <v>1</v>
      </c>
      <c r="F1873">
        <v>0.8</v>
      </c>
      <c r="G1873">
        <v>1</v>
      </c>
      <c r="H1873">
        <v>127</v>
      </c>
      <c r="I1873">
        <v>0</v>
      </c>
      <c r="J1873">
        <v>0</v>
      </c>
      <c r="K1873">
        <v>1</v>
      </c>
      <c r="L1873">
        <v>0</v>
      </c>
      <c r="M1873">
        <v>0</v>
      </c>
    </row>
    <row r="1874" spans="1:13">
      <c r="A1874">
        <v>3785</v>
      </c>
      <c r="B1874">
        <v>30</v>
      </c>
      <c r="C1874">
        <v>6</v>
      </c>
      <c r="D1874">
        <v>115</v>
      </c>
      <c r="E1874">
        <v>4</v>
      </c>
      <c r="F1874">
        <v>3.8</v>
      </c>
      <c r="G1874">
        <v>1</v>
      </c>
      <c r="H1874">
        <v>0</v>
      </c>
      <c r="I1874">
        <v>0</v>
      </c>
      <c r="J1874">
        <v>0</v>
      </c>
      <c r="K1874">
        <v>1</v>
      </c>
      <c r="L1874">
        <v>0</v>
      </c>
      <c r="M1874">
        <v>1</v>
      </c>
    </row>
    <row r="1875" spans="1:13">
      <c r="A1875">
        <v>3298</v>
      </c>
      <c r="B1875">
        <v>57</v>
      </c>
      <c r="C1875">
        <v>32</v>
      </c>
      <c r="D1875">
        <v>23</v>
      </c>
      <c r="E1875">
        <v>1</v>
      </c>
      <c r="F1875">
        <v>0.3</v>
      </c>
      <c r="G1875">
        <v>1</v>
      </c>
      <c r="H1875">
        <v>0</v>
      </c>
      <c r="I1875">
        <v>0</v>
      </c>
      <c r="J1875">
        <v>0</v>
      </c>
      <c r="K1875">
        <v>1</v>
      </c>
      <c r="L1875">
        <v>1</v>
      </c>
      <c r="M1875">
        <v>0</v>
      </c>
    </row>
    <row r="1876" spans="1:13">
      <c r="A1876">
        <v>607</v>
      </c>
      <c r="B1876">
        <v>34</v>
      </c>
      <c r="C1876">
        <v>8</v>
      </c>
      <c r="D1876">
        <v>81</v>
      </c>
      <c r="E1876">
        <v>3</v>
      </c>
      <c r="F1876">
        <v>0.9</v>
      </c>
      <c r="G1876">
        <v>1</v>
      </c>
      <c r="H1876">
        <v>208</v>
      </c>
      <c r="I1876">
        <v>0</v>
      </c>
      <c r="J1876">
        <v>0</v>
      </c>
      <c r="K1876">
        <v>1</v>
      </c>
      <c r="L1876">
        <v>0</v>
      </c>
      <c r="M1876">
        <v>0</v>
      </c>
    </row>
    <row r="1877" spans="1:13">
      <c r="A1877">
        <v>2929</v>
      </c>
      <c r="B1877">
        <v>31</v>
      </c>
      <c r="C1877">
        <v>6</v>
      </c>
      <c r="D1877">
        <v>175</v>
      </c>
      <c r="E1877">
        <v>2</v>
      </c>
      <c r="F1877">
        <v>6.7</v>
      </c>
      <c r="G1877">
        <v>0</v>
      </c>
      <c r="H1877">
        <v>0</v>
      </c>
      <c r="I1877">
        <v>0</v>
      </c>
      <c r="J1877">
        <v>0</v>
      </c>
      <c r="K1877">
        <v>1</v>
      </c>
      <c r="L1877">
        <v>0</v>
      </c>
      <c r="M1877">
        <v>0</v>
      </c>
    </row>
    <row r="1878" spans="1:13">
      <c r="A1878">
        <v>4940</v>
      </c>
      <c r="B1878">
        <v>54</v>
      </c>
      <c r="C1878">
        <v>29</v>
      </c>
      <c r="D1878">
        <v>70</v>
      </c>
      <c r="E1878">
        <v>3</v>
      </c>
      <c r="F1878">
        <v>2</v>
      </c>
      <c r="G1878">
        <v>1</v>
      </c>
      <c r="H1878">
        <v>116</v>
      </c>
      <c r="I1878">
        <v>0</v>
      </c>
      <c r="J1878">
        <v>0</v>
      </c>
      <c r="K1878">
        <v>1</v>
      </c>
      <c r="L1878">
        <v>1</v>
      </c>
      <c r="M1878">
        <v>0</v>
      </c>
    </row>
    <row r="1879" spans="1:13">
      <c r="A1879">
        <v>838</v>
      </c>
      <c r="B1879">
        <v>30</v>
      </c>
      <c r="C1879">
        <v>4</v>
      </c>
      <c r="D1879">
        <v>24</v>
      </c>
      <c r="E1879">
        <v>1</v>
      </c>
      <c r="F1879">
        <v>0.4</v>
      </c>
      <c r="G1879">
        <v>1</v>
      </c>
      <c r="H1879">
        <v>81</v>
      </c>
      <c r="I1879">
        <v>0</v>
      </c>
      <c r="J1879">
        <v>0</v>
      </c>
      <c r="K1879">
        <v>1</v>
      </c>
      <c r="L1879">
        <v>0</v>
      </c>
      <c r="M1879">
        <v>0</v>
      </c>
    </row>
    <row r="1880" spans="1:13">
      <c r="A1880">
        <v>903</v>
      </c>
      <c r="B1880">
        <v>57</v>
      </c>
      <c r="C1880">
        <v>33</v>
      </c>
      <c r="D1880">
        <v>95</v>
      </c>
      <c r="E1880">
        <v>2</v>
      </c>
      <c r="F1880">
        <v>1.6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</row>
    <row r="1881" spans="1:13">
      <c r="A1881">
        <v>50</v>
      </c>
      <c r="B1881">
        <v>40</v>
      </c>
      <c r="C1881">
        <v>16</v>
      </c>
      <c r="D1881">
        <v>49</v>
      </c>
      <c r="E1881">
        <v>1</v>
      </c>
      <c r="F1881">
        <v>1.8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1</v>
      </c>
      <c r="M1881">
        <v>0</v>
      </c>
    </row>
    <row r="1882" spans="1:13">
      <c r="A1882">
        <v>3635</v>
      </c>
      <c r="B1882">
        <v>59</v>
      </c>
      <c r="C1882">
        <v>35</v>
      </c>
      <c r="D1882">
        <v>73</v>
      </c>
      <c r="E1882">
        <v>4</v>
      </c>
      <c r="F1882">
        <v>2.2999999999999998</v>
      </c>
      <c r="G1882">
        <v>1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</row>
    <row r="1883" spans="1:13">
      <c r="A1883">
        <v>2024</v>
      </c>
      <c r="B1883">
        <v>55</v>
      </c>
      <c r="C1883">
        <v>29</v>
      </c>
      <c r="D1883">
        <v>55</v>
      </c>
      <c r="E1883">
        <v>1</v>
      </c>
      <c r="F1883">
        <v>0.2</v>
      </c>
      <c r="G1883">
        <v>0</v>
      </c>
      <c r="H1883">
        <v>151</v>
      </c>
      <c r="I1883">
        <v>0</v>
      </c>
      <c r="J1883">
        <v>0</v>
      </c>
      <c r="K1883">
        <v>1</v>
      </c>
      <c r="L1883">
        <v>0</v>
      </c>
      <c r="M1883">
        <v>0</v>
      </c>
    </row>
    <row r="1884" spans="1:13">
      <c r="A1884">
        <v>4898</v>
      </c>
      <c r="B1884">
        <v>43</v>
      </c>
      <c r="C1884">
        <v>18</v>
      </c>
      <c r="D1884">
        <v>44</v>
      </c>
      <c r="E1884">
        <v>1</v>
      </c>
      <c r="F1884">
        <v>2.4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</row>
    <row r="1885" spans="1:13">
      <c r="A1885">
        <v>2277</v>
      </c>
      <c r="B1885">
        <v>29</v>
      </c>
      <c r="C1885">
        <v>3</v>
      </c>
      <c r="D1885">
        <v>172</v>
      </c>
      <c r="E1885">
        <v>4</v>
      </c>
      <c r="F1885">
        <v>4.4000000000000004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1</v>
      </c>
    </row>
    <row r="1886" spans="1:13">
      <c r="A1886">
        <v>3841</v>
      </c>
      <c r="B1886">
        <v>56</v>
      </c>
      <c r="C1886">
        <v>31</v>
      </c>
      <c r="D1886">
        <v>35</v>
      </c>
      <c r="E1886">
        <v>3</v>
      </c>
      <c r="F1886">
        <v>0.1</v>
      </c>
      <c r="G1886">
        <v>1</v>
      </c>
      <c r="H1886">
        <v>114</v>
      </c>
      <c r="I1886">
        <v>0</v>
      </c>
      <c r="J1886">
        <v>0</v>
      </c>
      <c r="K1886">
        <v>0</v>
      </c>
      <c r="L1886">
        <v>0</v>
      </c>
      <c r="M1886">
        <v>0</v>
      </c>
    </row>
    <row r="1887" spans="1:13">
      <c r="A1887">
        <v>1461</v>
      </c>
      <c r="B1887">
        <v>40</v>
      </c>
      <c r="C1887">
        <v>16</v>
      </c>
      <c r="D1887">
        <v>85</v>
      </c>
      <c r="E1887">
        <v>4</v>
      </c>
      <c r="F1887">
        <v>0.2</v>
      </c>
      <c r="G1887">
        <v>1</v>
      </c>
      <c r="H1887">
        <v>0</v>
      </c>
      <c r="I1887">
        <v>0</v>
      </c>
      <c r="J1887">
        <v>0</v>
      </c>
      <c r="K1887">
        <v>1</v>
      </c>
      <c r="L1887">
        <v>1</v>
      </c>
      <c r="M1887">
        <v>0</v>
      </c>
    </row>
    <row r="1888" spans="1:13">
      <c r="A1888">
        <v>440</v>
      </c>
      <c r="B1888">
        <v>47</v>
      </c>
      <c r="C1888">
        <v>23</v>
      </c>
      <c r="D1888">
        <v>29</v>
      </c>
      <c r="E1888">
        <v>4</v>
      </c>
      <c r="F1888">
        <v>0.6</v>
      </c>
      <c r="G1888">
        <v>0</v>
      </c>
      <c r="H1888">
        <v>0</v>
      </c>
      <c r="I1888">
        <v>0</v>
      </c>
      <c r="J1888">
        <v>0</v>
      </c>
      <c r="K1888">
        <v>1</v>
      </c>
      <c r="L1888">
        <v>0</v>
      </c>
      <c r="M1888">
        <v>0</v>
      </c>
    </row>
    <row r="1889" spans="1:13">
      <c r="A1889">
        <v>2150</v>
      </c>
      <c r="B1889">
        <v>48</v>
      </c>
      <c r="C1889">
        <v>22</v>
      </c>
      <c r="D1889">
        <v>150</v>
      </c>
      <c r="E1889">
        <v>1</v>
      </c>
      <c r="F1889">
        <v>7.3</v>
      </c>
      <c r="G1889">
        <v>0</v>
      </c>
      <c r="H1889">
        <v>193</v>
      </c>
      <c r="I1889">
        <v>0</v>
      </c>
      <c r="J1889">
        <v>0</v>
      </c>
      <c r="K1889">
        <v>0</v>
      </c>
      <c r="L1889">
        <v>0</v>
      </c>
      <c r="M1889">
        <v>0</v>
      </c>
    </row>
    <row r="1890" spans="1:13">
      <c r="A1890">
        <v>3502</v>
      </c>
      <c r="B1890">
        <v>65</v>
      </c>
      <c r="C1890">
        <v>39</v>
      </c>
      <c r="D1890">
        <v>105</v>
      </c>
      <c r="E1890">
        <v>4</v>
      </c>
      <c r="F1890">
        <v>1.7</v>
      </c>
      <c r="G1890">
        <v>1</v>
      </c>
      <c r="H1890">
        <v>0</v>
      </c>
      <c r="I1890">
        <v>1</v>
      </c>
      <c r="J1890">
        <v>0</v>
      </c>
      <c r="K1890">
        <v>1</v>
      </c>
      <c r="L1890">
        <v>0</v>
      </c>
      <c r="M1890">
        <v>0</v>
      </c>
    </row>
    <row r="1891" spans="1:13">
      <c r="A1891">
        <v>3770</v>
      </c>
      <c r="B1891">
        <v>29</v>
      </c>
      <c r="C1891">
        <v>4</v>
      </c>
      <c r="D1891">
        <v>134</v>
      </c>
      <c r="E1891">
        <v>2</v>
      </c>
      <c r="F1891">
        <v>3.3</v>
      </c>
      <c r="G1891">
        <v>0</v>
      </c>
      <c r="H1891">
        <v>204</v>
      </c>
      <c r="I1891">
        <v>0</v>
      </c>
      <c r="J1891">
        <v>0</v>
      </c>
      <c r="K1891">
        <v>0</v>
      </c>
      <c r="L1891">
        <v>0</v>
      </c>
      <c r="M1891">
        <v>0</v>
      </c>
    </row>
    <row r="1892" spans="1:13">
      <c r="A1892">
        <v>4643</v>
      </c>
      <c r="B1892">
        <v>65</v>
      </c>
      <c r="C1892">
        <v>40</v>
      </c>
      <c r="D1892">
        <v>143</v>
      </c>
      <c r="E1892">
        <v>4</v>
      </c>
      <c r="F1892">
        <v>6.6</v>
      </c>
      <c r="G1892">
        <v>1</v>
      </c>
      <c r="H1892">
        <v>0</v>
      </c>
      <c r="I1892">
        <v>0</v>
      </c>
      <c r="J1892">
        <v>0</v>
      </c>
      <c r="K1892">
        <v>1</v>
      </c>
      <c r="L1892">
        <v>0</v>
      </c>
      <c r="M1892">
        <v>1</v>
      </c>
    </row>
    <row r="1893" spans="1:13">
      <c r="A1893">
        <v>3287</v>
      </c>
      <c r="B1893">
        <v>62</v>
      </c>
      <c r="C1893">
        <v>36</v>
      </c>
      <c r="D1893">
        <v>58</v>
      </c>
      <c r="E1893">
        <v>1</v>
      </c>
      <c r="F1893">
        <v>2.8</v>
      </c>
      <c r="G1893">
        <v>1</v>
      </c>
      <c r="H1893">
        <v>0</v>
      </c>
      <c r="I1893">
        <v>0</v>
      </c>
      <c r="J1893">
        <v>0</v>
      </c>
      <c r="K1893">
        <v>0</v>
      </c>
      <c r="L1893">
        <v>1</v>
      </c>
      <c r="M1893">
        <v>0</v>
      </c>
    </row>
    <row r="1894" spans="1:13">
      <c r="A1894">
        <v>1619</v>
      </c>
      <c r="B1894">
        <v>29</v>
      </c>
      <c r="C1894">
        <v>3</v>
      </c>
      <c r="D1894">
        <v>29</v>
      </c>
      <c r="E1894">
        <v>3</v>
      </c>
      <c r="F1894">
        <v>1</v>
      </c>
      <c r="G1894">
        <v>0</v>
      </c>
      <c r="H1894">
        <v>0</v>
      </c>
      <c r="I1894">
        <v>0</v>
      </c>
      <c r="J1894">
        <v>0</v>
      </c>
      <c r="K1894">
        <v>1</v>
      </c>
      <c r="L1894">
        <v>1</v>
      </c>
      <c r="M1894">
        <v>0</v>
      </c>
    </row>
    <row r="1895" spans="1:13">
      <c r="A1895">
        <v>3036</v>
      </c>
      <c r="B1895">
        <v>50</v>
      </c>
      <c r="C1895">
        <v>24</v>
      </c>
      <c r="D1895">
        <v>31</v>
      </c>
      <c r="E1895">
        <v>1</v>
      </c>
      <c r="F1895">
        <v>0.3</v>
      </c>
      <c r="G1895">
        <v>1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</row>
    <row r="1896" spans="1:13">
      <c r="A1896">
        <v>485</v>
      </c>
      <c r="B1896">
        <v>25</v>
      </c>
      <c r="C1896">
        <v>1</v>
      </c>
      <c r="D1896">
        <v>113</v>
      </c>
      <c r="E1896">
        <v>2</v>
      </c>
      <c r="F1896">
        <v>0.2</v>
      </c>
      <c r="G1896">
        <v>0</v>
      </c>
      <c r="H1896">
        <v>0</v>
      </c>
      <c r="I1896">
        <v>0</v>
      </c>
      <c r="J1896">
        <v>0</v>
      </c>
      <c r="K1896">
        <v>1</v>
      </c>
      <c r="L1896">
        <v>1</v>
      </c>
      <c r="M1896">
        <v>0</v>
      </c>
    </row>
    <row r="1897" spans="1:13">
      <c r="A1897">
        <v>1719</v>
      </c>
      <c r="B1897">
        <v>40</v>
      </c>
      <c r="C1897">
        <v>16</v>
      </c>
      <c r="D1897">
        <v>19</v>
      </c>
      <c r="E1897">
        <v>4</v>
      </c>
      <c r="F1897">
        <v>0.4</v>
      </c>
      <c r="G1897">
        <v>1</v>
      </c>
      <c r="H1897">
        <v>0</v>
      </c>
      <c r="I1897">
        <v>0</v>
      </c>
      <c r="J1897">
        <v>0</v>
      </c>
      <c r="K1897">
        <v>1</v>
      </c>
      <c r="L1897">
        <v>1</v>
      </c>
      <c r="M1897">
        <v>0</v>
      </c>
    </row>
    <row r="1898" spans="1:13">
      <c r="A1898">
        <v>1957</v>
      </c>
      <c r="B1898">
        <v>42</v>
      </c>
      <c r="C1898">
        <v>18</v>
      </c>
      <c r="D1898">
        <v>89</v>
      </c>
      <c r="E1898">
        <v>4</v>
      </c>
      <c r="F1898">
        <v>0.8</v>
      </c>
      <c r="G1898">
        <v>0</v>
      </c>
      <c r="H1898">
        <v>184</v>
      </c>
      <c r="I1898">
        <v>0</v>
      </c>
      <c r="J1898">
        <v>0</v>
      </c>
      <c r="K1898">
        <v>0</v>
      </c>
      <c r="L1898">
        <v>0</v>
      </c>
      <c r="M1898">
        <v>0</v>
      </c>
    </row>
    <row r="1899" spans="1:13">
      <c r="A1899">
        <v>2793</v>
      </c>
      <c r="B1899">
        <v>54</v>
      </c>
      <c r="C1899">
        <v>30</v>
      </c>
      <c r="D1899">
        <v>44</v>
      </c>
      <c r="E1899">
        <v>3</v>
      </c>
      <c r="F1899">
        <v>1.5</v>
      </c>
      <c r="G1899">
        <v>0</v>
      </c>
      <c r="H1899">
        <v>117</v>
      </c>
      <c r="I1899">
        <v>0</v>
      </c>
      <c r="J1899">
        <v>0</v>
      </c>
      <c r="K1899">
        <v>1</v>
      </c>
      <c r="L1899">
        <v>0</v>
      </c>
      <c r="M1899">
        <v>0</v>
      </c>
    </row>
    <row r="1900" spans="1:13">
      <c r="A1900">
        <v>21</v>
      </c>
      <c r="B1900">
        <v>56</v>
      </c>
      <c r="C1900">
        <v>31</v>
      </c>
      <c r="D1900">
        <v>25</v>
      </c>
      <c r="E1900">
        <v>4</v>
      </c>
      <c r="F1900">
        <v>0.9</v>
      </c>
      <c r="G1900">
        <v>1</v>
      </c>
      <c r="H1900">
        <v>111</v>
      </c>
      <c r="I1900">
        <v>0</v>
      </c>
      <c r="J1900">
        <v>0</v>
      </c>
      <c r="K1900">
        <v>1</v>
      </c>
      <c r="L1900">
        <v>0</v>
      </c>
      <c r="M1900">
        <v>0</v>
      </c>
    </row>
    <row r="1901" spans="1:13">
      <c r="A1901">
        <v>843</v>
      </c>
      <c r="B1901">
        <v>34</v>
      </c>
      <c r="C1901">
        <v>10</v>
      </c>
      <c r="D1901">
        <v>54</v>
      </c>
      <c r="E1901">
        <v>3</v>
      </c>
      <c r="F1901">
        <v>2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</row>
    <row r="1902" spans="1:13">
      <c r="A1902">
        <v>77</v>
      </c>
      <c r="B1902">
        <v>58</v>
      </c>
      <c r="C1902">
        <v>32</v>
      </c>
      <c r="D1902">
        <v>12</v>
      </c>
      <c r="E1902">
        <v>3</v>
      </c>
      <c r="F1902">
        <v>0.3</v>
      </c>
      <c r="G1902">
        <v>1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</row>
    <row r="1903" spans="1:13">
      <c r="A1903">
        <v>332</v>
      </c>
      <c r="B1903">
        <v>32</v>
      </c>
      <c r="C1903">
        <v>6</v>
      </c>
      <c r="D1903">
        <v>28</v>
      </c>
      <c r="E1903">
        <v>3</v>
      </c>
      <c r="F1903">
        <v>1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</row>
    <row r="1904" spans="1:13">
      <c r="A1904">
        <v>965</v>
      </c>
      <c r="B1904">
        <v>27</v>
      </c>
      <c r="C1904">
        <v>1</v>
      </c>
      <c r="D1904">
        <v>78</v>
      </c>
      <c r="E1904">
        <v>4</v>
      </c>
      <c r="F1904">
        <v>2.2999999999999998</v>
      </c>
      <c r="G1904">
        <v>1</v>
      </c>
      <c r="H1904">
        <v>157</v>
      </c>
      <c r="I1904">
        <v>1</v>
      </c>
      <c r="J1904">
        <v>0</v>
      </c>
      <c r="K1904">
        <v>1</v>
      </c>
      <c r="L1904">
        <v>0</v>
      </c>
      <c r="M1904">
        <v>0</v>
      </c>
    </row>
    <row r="1905" spans="1:13">
      <c r="A1905">
        <v>4543</v>
      </c>
      <c r="B1905">
        <v>53</v>
      </c>
      <c r="C1905">
        <v>29</v>
      </c>
      <c r="D1905">
        <v>20</v>
      </c>
      <c r="E1905">
        <v>1</v>
      </c>
      <c r="F1905">
        <v>0.2</v>
      </c>
      <c r="G1905">
        <v>0</v>
      </c>
      <c r="H1905">
        <v>0</v>
      </c>
      <c r="I1905">
        <v>1</v>
      </c>
      <c r="J1905">
        <v>1</v>
      </c>
      <c r="K1905">
        <v>1</v>
      </c>
      <c r="L1905">
        <v>1</v>
      </c>
      <c r="M1905">
        <v>0</v>
      </c>
    </row>
    <row r="1906" spans="1:13">
      <c r="A1906">
        <v>4297</v>
      </c>
      <c r="B1906">
        <v>35</v>
      </c>
      <c r="C1906">
        <v>9</v>
      </c>
      <c r="D1906">
        <v>84</v>
      </c>
      <c r="E1906">
        <v>4</v>
      </c>
      <c r="F1906">
        <v>2.2000000000000002</v>
      </c>
      <c r="G1906">
        <v>1</v>
      </c>
      <c r="H1906">
        <v>0</v>
      </c>
      <c r="I1906">
        <v>0</v>
      </c>
      <c r="J1906">
        <v>0</v>
      </c>
      <c r="K1906">
        <v>1</v>
      </c>
      <c r="L1906">
        <v>0</v>
      </c>
      <c r="M1906">
        <v>0</v>
      </c>
    </row>
    <row r="1907" spans="1:13">
      <c r="A1907">
        <v>2396</v>
      </c>
      <c r="B1907">
        <v>44</v>
      </c>
      <c r="C1907">
        <v>17</v>
      </c>
      <c r="D1907">
        <v>25</v>
      </c>
      <c r="E1907">
        <v>3</v>
      </c>
      <c r="F1907">
        <v>1</v>
      </c>
      <c r="G1907">
        <v>1</v>
      </c>
      <c r="H1907">
        <v>0</v>
      </c>
      <c r="I1907">
        <v>0</v>
      </c>
      <c r="J1907">
        <v>0</v>
      </c>
      <c r="K1907">
        <v>0</v>
      </c>
      <c r="L1907">
        <v>1</v>
      </c>
      <c r="M1907">
        <v>0</v>
      </c>
    </row>
    <row r="1908" spans="1:13">
      <c r="A1908">
        <v>3815</v>
      </c>
      <c r="B1908">
        <v>34</v>
      </c>
      <c r="C1908">
        <v>9</v>
      </c>
      <c r="D1908">
        <v>35</v>
      </c>
      <c r="E1908">
        <v>3</v>
      </c>
      <c r="F1908">
        <v>1.3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</row>
    <row r="1909" spans="1:13">
      <c r="A1909">
        <v>1001</v>
      </c>
      <c r="B1909">
        <v>59</v>
      </c>
      <c r="C1909">
        <v>35</v>
      </c>
      <c r="D1909">
        <v>8</v>
      </c>
      <c r="E1909">
        <v>4</v>
      </c>
      <c r="F1909">
        <v>0.7</v>
      </c>
      <c r="G1909">
        <v>0</v>
      </c>
      <c r="H1909">
        <v>91</v>
      </c>
      <c r="I1909">
        <v>1</v>
      </c>
      <c r="J1909">
        <v>0</v>
      </c>
      <c r="K1909">
        <v>0</v>
      </c>
      <c r="L1909">
        <v>0</v>
      </c>
      <c r="M1909">
        <v>0</v>
      </c>
    </row>
    <row r="1910" spans="1:13">
      <c r="A1910">
        <v>157</v>
      </c>
      <c r="B1910">
        <v>26</v>
      </c>
      <c r="C1910">
        <v>0</v>
      </c>
      <c r="D1910">
        <v>15</v>
      </c>
      <c r="E1910">
        <v>4</v>
      </c>
      <c r="F1910">
        <v>0.4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1</v>
      </c>
      <c r="M1910">
        <v>0</v>
      </c>
    </row>
    <row r="1911" spans="1:13">
      <c r="A1911">
        <v>3038</v>
      </c>
      <c r="B1911">
        <v>27</v>
      </c>
      <c r="C1911">
        <v>2</v>
      </c>
      <c r="D1911">
        <v>158</v>
      </c>
      <c r="E1911">
        <v>3</v>
      </c>
      <c r="F1911">
        <v>0.4</v>
      </c>
      <c r="G1911">
        <v>1</v>
      </c>
      <c r="H1911">
        <v>0</v>
      </c>
      <c r="I1911">
        <v>0</v>
      </c>
      <c r="J1911">
        <v>1</v>
      </c>
      <c r="K1911">
        <v>1</v>
      </c>
      <c r="L1911">
        <v>0</v>
      </c>
      <c r="M1911">
        <v>1</v>
      </c>
    </row>
    <row r="1912" spans="1:13">
      <c r="A1912">
        <v>4495</v>
      </c>
      <c r="B1912">
        <v>29</v>
      </c>
      <c r="C1912">
        <v>4</v>
      </c>
      <c r="D1912">
        <v>182</v>
      </c>
      <c r="E1912">
        <v>1</v>
      </c>
      <c r="F1912">
        <v>3.7</v>
      </c>
      <c r="G1912">
        <v>1</v>
      </c>
      <c r="H1912">
        <v>0</v>
      </c>
      <c r="I1912">
        <v>0</v>
      </c>
      <c r="J1912">
        <v>0</v>
      </c>
      <c r="K1912">
        <v>1</v>
      </c>
      <c r="L1912">
        <v>0</v>
      </c>
      <c r="M1912">
        <v>1</v>
      </c>
    </row>
    <row r="1913" spans="1:13">
      <c r="A1913">
        <v>4488</v>
      </c>
      <c r="B1913">
        <v>38</v>
      </c>
      <c r="C1913">
        <v>14</v>
      </c>
      <c r="D1913">
        <v>81</v>
      </c>
      <c r="E1913">
        <v>1</v>
      </c>
      <c r="F1913">
        <v>3.6</v>
      </c>
      <c r="G1913">
        <v>1</v>
      </c>
      <c r="H1913">
        <v>0</v>
      </c>
      <c r="I1913">
        <v>0</v>
      </c>
      <c r="J1913">
        <v>0</v>
      </c>
      <c r="K1913">
        <v>1</v>
      </c>
      <c r="L1913">
        <v>1</v>
      </c>
      <c r="M1913">
        <v>0</v>
      </c>
    </row>
    <row r="1914" spans="1:13">
      <c r="A1914">
        <v>2678</v>
      </c>
      <c r="B1914">
        <v>32</v>
      </c>
      <c r="C1914">
        <v>8</v>
      </c>
      <c r="D1914">
        <v>70</v>
      </c>
      <c r="E1914">
        <v>3</v>
      </c>
      <c r="F1914">
        <v>1.5</v>
      </c>
      <c r="G1914">
        <v>0</v>
      </c>
      <c r="H1914">
        <v>0</v>
      </c>
      <c r="I1914">
        <v>0</v>
      </c>
      <c r="J1914">
        <v>0</v>
      </c>
      <c r="K1914">
        <v>1</v>
      </c>
      <c r="L1914">
        <v>0</v>
      </c>
      <c r="M1914">
        <v>0</v>
      </c>
    </row>
    <row r="1915" spans="1:13">
      <c r="A1915">
        <v>630</v>
      </c>
      <c r="B1915">
        <v>45</v>
      </c>
      <c r="C1915">
        <v>19</v>
      </c>
      <c r="D1915">
        <v>71</v>
      </c>
      <c r="E1915">
        <v>4</v>
      </c>
      <c r="F1915">
        <v>2.9</v>
      </c>
      <c r="G1915">
        <v>0</v>
      </c>
      <c r="H1915">
        <v>218</v>
      </c>
      <c r="I1915">
        <v>0</v>
      </c>
      <c r="J1915">
        <v>1</v>
      </c>
      <c r="K1915">
        <v>1</v>
      </c>
      <c r="L1915">
        <v>1</v>
      </c>
      <c r="M1915">
        <v>0</v>
      </c>
    </row>
    <row r="1916" spans="1:13">
      <c r="A1916">
        <v>3102</v>
      </c>
      <c r="B1916">
        <v>55</v>
      </c>
      <c r="C1916">
        <v>31</v>
      </c>
      <c r="D1916">
        <v>91</v>
      </c>
      <c r="E1916">
        <v>2</v>
      </c>
      <c r="F1916">
        <v>2.8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</row>
    <row r="1917" spans="1:13">
      <c r="A1917">
        <v>4925</v>
      </c>
      <c r="B1917">
        <v>36</v>
      </c>
      <c r="C1917">
        <v>12</v>
      </c>
      <c r="D1917">
        <v>89</v>
      </c>
      <c r="E1917">
        <v>2</v>
      </c>
      <c r="F1917">
        <v>2.7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</row>
    <row r="1918" spans="1:13">
      <c r="A1918">
        <v>2994</v>
      </c>
      <c r="B1918">
        <v>65</v>
      </c>
      <c r="C1918">
        <v>40</v>
      </c>
      <c r="D1918">
        <v>20</v>
      </c>
      <c r="E1918">
        <v>3</v>
      </c>
      <c r="F1918">
        <v>0.1</v>
      </c>
      <c r="G1918">
        <v>1</v>
      </c>
      <c r="H1918">
        <v>0</v>
      </c>
      <c r="I1918">
        <v>0</v>
      </c>
      <c r="J1918">
        <v>0</v>
      </c>
      <c r="K1918">
        <v>0</v>
      </c>
      <c r="L1918">
        <v>1</v>
      </c>
      <c r="M1918">
        <v>0</v>
      </c>
    </row>
    <row r="1919" spans="1:13">
      <c r="A1919">
        <v>275</v>
      </c>
      <c r="B1919">
        <v>30</v>
      </c>
      <c r="C1919">
        <v>5</v>
      </c>
      <c r="D1919">
        <v>74</v>
      </c>
      <c r="E1919">
        <v>4</v>
      </c>
      <c r="F1919">
        <v>2.2000000000000002</v>
      </c>
      <c r="G1919">
        <v>0</v>
      </c>
      <c r="H1919">
        <v>0</v>
      </c>
      <c r="I1919">
        <v>1</v>
      </c>
      <c r="J1919">
        <v>0</v>
      </c>
      <c r="K1919">
        <v>0</v>
      </c>
      <c r="L1919">
        <v>1</v>
      </c>
      <c r="M1919">
        <v>0</v>
      </c>
    </row>
    <row r="1920" spans="1:13">
      <c r="A1920">
        <v>1613</v>
      </c>
      <c r="B1920">
        <v>41</v>
      </c>
      <c r="C1920">
        <v>17</v>
      </c>
      <c r="D1920">
        <v>33</v>
      </c>
      <c r="E1920">
        <v>1</v>
      </c>
      <c r="F1920">
        <v>0.7</v>
      </c>
      <c r="G1920">
        <v>0</v>
      </c>
      <c r="H1920">
        <v>104</v>
      </c>
      <c r="I1920">
        <v>0</v>
      </c>
      <c r="J1920">
        <v>0</v>
      </c>
      <c r="K1920">
        <v>0</v>
      </c>
      <c r="L1920">
        <v>0</v>
      </c>
      <c r="M1920">
        <v>0</v>
      </c>
    </row>
    <row r="1921" spans="1:13">
      <c r="A1921">
        <v>2705</v>
      </c>
      <c r="B1921">
        <v>38</v>
      </c>
      <c r="C1921">
        <v>13</v>
      </c>
      <c r="D1921">
        <v>191</v>
      </c>
      <c r="E1921">
        <v>2</v>
      </c>
      <c r="F1921">
        <v>3</v>
      </c>
      <c r="G1921">
        <v>0</v>
      </c>
      <c r="H1921">
        <v>0</v>
      </c>
      <c r="I1921">
        <v>0</v>
      </c>
      <c r="J1921">
        <v>0</v>
      </c>
      <c r="K1921">
        <v>1</v>
      </c>
      <c r="L1921">
        <v>0</v>
      </c>
      <c r="M1921">
        <v>0</v>
      </c>
    </row>
    <row r="1922" spans="1:13">
      <c r="A1922">
        <v>4851</v>
      </c>
      <c r="B1922">
        <v>63</v>
      </c>
      <c r="C1922">
        <v>39</v>
      </c>
      <c r="D1922">
        <v>119</v>
      </c>
      <c r="E1922">
        <v>1</v>
      </c>
      <c r="F1922">
        <v>2.9</v>
      </c>
      <c r="G1922">
        <v>0</v>
      </c>
      <c r="H1922">
        <v>0</v>
      </c>
      <c r="I1922">
        <v>1</v>
      </c>
      <c r="J1922">
        <v>0</v>
      </c>
      <c r="K1922">
        <v>1</v>
      </c>
      <c r="L1922">
        <v>0</v>
      </c>
      <c r="M1922">
        <v>0</v>
      </c>
    </row>
    <row r="1923" spans="1:13">
      <c r="A1923">
        <v>3088</v>
      </c>
      <c r="B1923">
        <v>57</v>
      </c>
      <c r="C1923">
        <v>33</v>
      </c>
      <c r="D1923">
        <v>15</v>
      </c>
      <c r="E1923">
        <v>2</v>
      </c>
      <c r="F1923">
        <v>0.3</v>
      </c>
      <c r="G1923">
        <v>0</v>
      </c>
      <c r="H1923">
        <v>0</v>
      </c>
      <c r="I1923">
        <v>0</v>
      </c>
      <c r="J1923">
        <v>0</v>
      </c>
      <c r="K1923">
        <v>1</v>
      </c>
      <c r="L1923">
        <v>0</v>
      </c>
      <c r="M1923">
        <v>0</v>
      </c>
    </row>
    <row r="1924" spans="1:13">
      <c r="A1924">
        <v>1657</v>
      </c>
      <c r="B1924">
        <v>40</v>
      </c>
      <c r="C1924">
        <v>15</v>
      </c>
      <c r="D1924">
        <v>175</v>
      </c>
      <c r="E1924">
        <v>2</v>
      </c>
      <c r="F1924">
        <v>3.3</v>
      </c>
      <c r="G1924">
        <v>0</v>
      </c>
      <c r="H1924">
        <v>0</v>
      </c>
      <c r="I1924">
        <v>0</v>
      </c>
      <c r="J1924">
        <v>0</v>
      </c>
      <c r="K1924">
        <v>1</v>
      </c>
      <c r="L1924">
        <v>0</v>
      </c>
      <c r="M1924">
        <v>0</v>
      </c>
    </row>
    <row r="1925" spans="1:13">
      <c r="A1925">
        <v>2392</v>
      </c>
      <c r="B1925">
        <v>39</v>
      </c>
      <c r="C1925">
        <v>12</v>
      </c>
      <c r="D1925">
        <v>138</v>
      </c>
      <c r="E1925">
        <v>1</v>
      </c>
      <c r="F1925">
        <v>4.67</v>
      </c>
      <c r="G1925">
        <v>1</v>
      </c>
      <c r="H1925">
        <v>0</v>
      </c>
      <c r="I1925">
        <v>0</v>
      </c>
      <c r="J1925">
        <v>0</v>
      </c>
      <c r="K1925">
        <v>1</v>
      </c>
      <c r="L1925">
        <v>0</v>
      </c>
      <c r="M1925">
        <v>1</v>
      </c>
    </row>
    <row r="1926" spans="1:13">
      <c r="A1926">
        <v>1817</v>
      </c>
      <c r="B1926">
        <v>45</v>
      </c>
      <c r="C1926">
        <v>19</v>
      </c>
      <c r="D1926">
        <v>91</v>
      </c>
      <c r="E1926">
        <v>2</v>
      </c>
      <c r="F1926">
        <v>1.7</v>
      </c>
      <c r="G1926">
        <v>1</v>
      </c>
      <c r="H1926">
        <v>0</v>
      </c>
      <c r="I1926">
        <v>1</v>
      </c>
      <c r="J1926">
        <v>0</v>
      </c>
      <c r="K1926">
        <v>1</v>
      </c>
      <c r="L1926">
        <v>0</v>
      </c>
      <c r="M1926">
        <v>0</v>
      </c>
    </row>
    <row r="1927" spans="1:13">
      <c r="A1927">
        <v>957</v>
      </c>
      <c r="B1927">
        <v>37</v>
      </c>
      <c r="C1927">
        <v>11</v>
      </c>
      <c r="D1927">
        <v>43</v>
      </c>
      <c r="E1927">
        <v>1</v>
      </c>
      <c r="F1927">
        <v>2</v>
      </c>
      <c r="G1927">
        <v>0</v>
      </c>
      <c r="H1927">
        <v>0</v>
      </c>
      <c r="I1927">
        <v>0</v>
      </c>
      <c r="J1927">
        <v>0</v>
      </c>
      <c r="K1927">
        <v>1</v>
      </c>
      <c r="L1927">
        <v>0</v>
      </c>
      <c r="M1927">
        <v>0</v>
      </c>
    </row>
    <row r="1928" spans="1:13">
      <c r="A1928">
        <v>744</v>
      </c>
      <c r="B1928">
        <v>61</v>
      </c>
      <c r="C1928">
        <v>37</v>
      </c>
      <c r="D1928">
        <v>40</v>
      </c>
      <c r="E1928">
        <v>4</v>
      </c>
      <c r="F1928">
        <v>2.2000000000000002</v>
      </c>
      <c r="G1928">
        <v>0</v>
      </c>
      <c r="H1928">
        <v>0</v>
      </c>
      <c r="I1928">
        <v>1</v>
      </c>
      <c r="J1928">
        <v>1</v>
      </c>
      <c r="K1928">
        <v>1</v>
      </c>
      <c r="L1928">
        <v>1</v>
      </c>
      <c r="M1928">
        <v>0</v>
      </c>
    </row>
    <row r="1929" spans="1:13">
      <c r="A1929">
        <v>1296</v>
      </c>
      <c r="B1929">
        <v>42</v>
      </c>
      <c r="C1929">
        <v>17</v>
      </c>
      <c r="D1929">
        <v>28</v>
      </c>
      <c r="E1929">
        <v>1</v>
      </c>
      <c r="F1929">
        <v>0.5</v>
      </c>
      <c r="G1929">
        <v>1</v>
      </c>
      <c r="H1929">
        <v>90</v>
      </c>
      <c r="I1929">
        <v>0</v>
      </c>
      <c r="J1929">
        <v>0</v>
      </c>
      <c r="K1929">
        <v>0</v>
      </c>
      <c r="L1929">
        <v>0</v>
      </c>
      <c r="M1929">
        <v>0</v>
      </c>
    </row>
    <row r="1930" spans="1:13">
      <c r="A1930">
        <v>1217</v>
      </c>
      <c r="B1930">
        <v>50</v>
      </c>
      <c r="C1930">
        <v>25</v>
      </c>
      <c r="D1930">
        <v>84</v>
      </c>
      <c r="E1930">
        <v>1</v>
      </c>
      <c r="F1930">
        <v>1.3</v>
      </c>
      <c r="G1930">
        <v>1</v>
      </c>
      <c r="H1930">
        <v>0</v>
      </c>
      <c r="I1930">
        <v>1</v>
      </c>
      <c r="J1930">
        <v>0</v>
      </c>
      <c r="K1930">
        <v>1</v>
      </c>
      <c r="L1930">
        <v>0</v>
      </c>
      <c r="M1930">
        <v>0</v>
      </c>
    </row>
    <row r="1931" spans="1:13">
      <c r="A1931">
        <v>2701</v>
      </c>
      <c r="B1931">
        <v>31</v>
      </c>
      <c r="C1931">
        <v>5</v>
      </c>
      <c r="D1931">
        <v>39</v>
      </c>
      <c r="E1931">
        <v>4</v>
      </c>
      <c r="F1931">
        <v>2.2000000000000002</v>
      </c>
      <c r="G1931">
        <v>1</v>
      </c>
      <c r="H1931">
        <v>0</v>
      </c>
      <c r="I1931">
        <v>0</v>
      </c>
      <c r="J1931">
        <v>0</v>
      </c>
      <c r="K1931">
        <v>1</v>
      </c>
      <c r="L1931">
        <v>1</v>
      </c>
      <c r="M1931">
        <v>0</v>
      </c>
    </row>
    <row r="1932" spans="1:13">
      <c r="A1932">
        <v>460</v>
      </c>
      <c r="B1932">
        <v>35</v>
      </c>
      <c r="C1932">
        <v>10</v>
      </c>
      <c r="D1932">
        <v>200</v>
      </c>
      <c r="E1932">
        <v>2</v>
      </c>
      <c r="F1932">
        <v>3</v>
      </c>
      <c r="G1932">
        <v>0</v>
      </c>
      <c r="H1932">
        <v>458</v>
      </c>
      <c r="I1932">
        <v>0</v>
      </c>
      <c r="J1932">
        <v>0</v>
      </c>
      <c r="K1932">
        <v>0</v>
      </c>
      <c r="L1932">
        <v>0</v>
      </c>
      <c r="M1932">
        <v>0</v>
      </c>
    </row>
    <row r="1933" spans="1:13">
      <c r="A1933">
        <v>9</v>
      </c>
      <c r="B1933">
        <v>35</v>
      </c>
      <c r="C1933">
        <v>10</v>
      </c>
      <c r="D1933">
        <v>81</v>
      </c>
      <c r="E1933">
        <v>3</v>
      </c>
      <c r="F1933">
        <v>0.6</v>
      </c>
      <c r="G1933">
        <v>1</v>
      </c>
      <c r="H1933">
        <v>104</v>
      </c>
      <c r="I1933">
        <v>0</v>
      </c>
      <c r="J1933">
        <v>0</v>
      </c>
      <c r="K1933">
        <v>1</v>
      </c>
      <c r="L1933">
        <v>0</v>
      </c>
      <c r="M1933">
        <v>0</v>
      </c>
    </row>
    <row r="1934" spans="1:13">
      <c r="A1934">
        <v>1621</v>
      </c>
      <c r="B1934">
        <v>39</v>
      </c>
      <c r="C1934">
        <v>14</v>
      </c>
      <c r="D1934">
        <v>22</v>
      </c>
      <c r="E1934">
        <v>2</v>
      </c>
      <c r="F1934">
        <v>0.3</v>
      </c>
      <c r="G1934">
        <v>1</v>
      </c>
      <c r="H1934">
        <v>0</v>
      </c>
      <c r="I1934">
        <v>0</v>
      </c>
      <c r="J1934">
        <v>0</v>
      </c>
      <c r="K1934">
        <v>1</v>
      </c>
      <c r="L1934">
        <v>0</v>
      </c>
      <c r="M1934">
        <v>0</v>
      </c>
    </row>
    <row r="1935" spans="1:13">
      <c r="A1935">
        <v>519</v>
      </c>
      <c r="B1935">
        <v>28</v>
      </c>
      <c r="C1935">
        <v>4</v>
      </c>
      <c r="D1935">
        <v>34</v>
      </c>
      <c r="E1935">
        <v>1</v>
      </c>
      <c r="F1935">
        <v>1.8</v>
      </c>
      <c r="G1935">
        <v>1</v>
      </c>
      <c r="H1935">
        <v>0</v>
      </c>
      <c r="I1935">
        <v>0</v>
      </c>
      <c r="J1935">
        <v>0</v>
      </c>
      <c r="K1935">
        <v>1</v>
      </c>
      <c r="L1935">
        <v>0</v>
      </c>
      <c r="M1935">
        <v>0</v>
      </c>
    </row>
    <row r="1936" spans="1:13">
      <c r="A1936">
        <v>1044</v>
      </c>
      <c r="B1936">
        <v>51</v>
      </c>
      <c r="C1936">
        <v>27</v>
      </c>
      <c r="D1936">
        <v>21</v>
      </c>
      <c r="E1936">
        <v>3</v>
      </c>
      <c r="F1936">
        <v>0.4</v>
      </c>
      <c r="G1936">
        <v>0</v>
      </c>
      <c r="H1936">
        <v>0</v>
      </c>
      <c r="I1936">
        <v>0</v>
      </c>
      <c r="J1936">
        <v>0</v>
      </c>
      <c r="K1936">
        <v>1</v>
      </c>
      <c r="L1936">
        <v>0</v>
      </c>
      <c r="M1936">
        <v>0</v>
      </c>
    </row>
    <row r="1937" spans="1:13">
      <c r="A1937">
        <v>2499</v>
      </c>
      <c r="B1937">
        <v>38</v>
      </c>
      <c r="C1937">
        <v>14</v>
      </c>
      <c r="D1937">
        <v>111</v>
      </c>
      <c r="E1937">
        <v>2</v>
      </c>
      <c r="F1937">
        <v>6.1</v>
      </c>
      <c r="G1937">
        <v>0</v>
      </c>
      <c r="H1937">
        <v>326</v>
      </c>
      <c r="I1937">
        <v>0</v>
      </c>
      <c r="J1937">
        <v>0</v>
      </c>
      <c r="K1937">
        <v>0</v>
      </c>
      <c r="L1937">
        <v>0</v>
      </c>
      <c r="M1937">
        <v>0</v>
      </c>
    </row>
    <row r="1938" spans="1:13">
      <c r="A1938">
        <v>4691</v>
      </c>
      <c r="B1938">
        <v>59</v>
      </c>
      <c r="C1938">
        <v>34</v>
      </c>
      <c r="D1938">
        <v>19</v>
      </c>
      <c r="E1938">
        <v>1</v>
      </c>
      <c r="F1938">
        <v>0.3</v>
      </c>
      <c r="G1938">
        <v>1</v>
      </c>
      <c r="H1938">
        <v>0</v>
      </c>
      <c r="I1938">
        <v>0</v>
      </c>
      <c r="J1938">
        <v>0</v>
      </c>
      <c r="K1938">
        <v>1</v>
      </c>
      <c r="L1938">
        <v>0</v>
      </c>
      <c r="M1938">
        <v>0</v>
      </c>
    </row>
    <row r="1939" spans="1:13">
      <c r="A1939">
        <v>1745</v>
      </c>
      <c r="B1939">
        <v>28</v>
      </c>
      <c r="C1939">
        <v>3</v>
      </c>
      <c r="D1939">
        <v>29</v>
      </c>
      <c r="E1939">
        <v>4</v>
      </c>
      <c r="F1939">
        <v>0.8</v>
      </c>
      <c r="G1939">
        <v>0</v>
      </c>
      <c r="H1939">
        <v>135</v>
      </c>
      <c r="I1939">
        <v>0</v>
      </c>
      <c r="J1939">
        <v>0</v>
      </c>
      <c r="K1939">
        <v>1</v>
      </c>
      <c r="L1939">
        <v>0</v>
      </c>
      <c r="M1939">
        <v>0</v>
      </c>
    </row>
    <row r="1940" spans="1:13">
      <c r="A1940">
        <v>1559</v>
      </c>
      <c r="B1940">
        <v>35</v>
      </c>
      <c r="C1940">
        <v>10</v>
      </c>
      <c r="D1940">
        <v>72</v>
      </c>
      <c r="E1940">
        <v>3</v>
      </c>
      <c r="F1940">
        <v>2.2999999999999998</v>
      </c>
      <c r="G1940">
        <v>0</v>
      </c>
      <c r="H1940">
        <v>285</v>
      </c>
      <c r="I1940">
        <v>0</v>
      </c>
      <c r="J1940">
        <v>0</v>
      </c>
      <c r="K1940">
        <v>0</v>
      </c>
      <c r="L1940">
        <v>0</v>
      </c>
      <c r="M1940">
        <v>0</v>
      </c>
    </row>
    <row r="1941" spans="1:13">
      <c r="A1941">
        <v>4666</v>
      </c>
      <c r="B1941">
        <v>40</v>
      </c>
      <c r="C1941">
        <v>16</v>
      </c>
      <c r="D1941">
        <v>65</v>
      </c>
      <c r="E1941">
        <v>2</v>
      </c>
      <c r="F1941">
        <v>3.2</v>
      </c>
      <c r="G1941">
        <v>0</v>
      </c>
      <c r="H1941">
        <v>0</v>
      </c>
      <c r="I1941">
        <v>0</v>
      </c>
      <c r="J1941">
        <v>0</v>
      </c>
      <c r="K1941">
        <v>1</v>
      </c>
      <c r="L1941">
        <v>0</v>
      </c>
      <c r="M1941">
        <v>0</v>
      </c>
    </row>
    <row r="1942" spans="1:13">
      <c r="A1942">
        <v>967</v>
      </c>
      <c r="B1942">
        <v>57</v>
      </c>
      <c r="C1942">
        <v>32</v>
      </c>
      <c r="D1942">
        <v>44</v>
      </c>
      <c r="E1942">
        <v>2</v>
      </c>
      <c r="F1942">
        <v>1.6</v>
      </c>
      <c r="G1942">
        <v>1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</row>
    <row r="1943" spans="1:13">
      <c r="A1943">
        <v>4810</v>
      </c>
      <c r="B1943">
        <v>43</v>
      </c>
      <c r="C1943">
        <v>19</v>
      </c>
      <c r="D1943">
        <v>32</v>
      </c>
      <c r="E1943">
        <v>3</v>
      </c>
      <c r="F1943">
        <v>0.6</v>
      </c>
      <c r="G1943">
        <v>1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</row>
    <row r="1944" spans="1:13">
      <c r="A1944">
        <v>2472</v>
      </c>
      <c r="B1944">
        <v>36</v>
      </c>
      <c r="C1944">
        <v>11</v>
      </c>
      <c r="D1944">
        <v>44</v>
      </c>
      <c r="E1944">
        <v>2</v>
      </c>
      <c r="F1944">
        <v>1.1000000000000001</v>
      </c>
      <c r="G1944">
        <v>1</v>
      </c>
      <c r="H1944">
        <v>85</v>
      </c>
      <c r="I1944">
        <v>0</v>
      </c>
      <c r="J1944">
        <v>0</v>
      </c>
      <c r="K1944">
        <v>1</v>
      </c>
      <c r="L1944">
        <v>0</v>
      </c>
      <c r="M1944">
        <v>0</v>
      </c>
    </row>
    <row r="1945" spans="1:13">
      <c r="A1945">
        <v>2586</v>
      </c>
      <c r="B1945">
        <v>51</v>
      </c>
      <c r="C1945">
        <v>26</v>
      </c>
      <c r="D1945">
        <v>70</v>
      </c>
      <c r="E1945">
        <v>1</v>
      </c>
      <c r="F1945">
        <v>2.8</v>
      </c>
      <c r="G1945">
        <v>1</v>
      </c>
      <c r="H1945">
        <v>0</v>
      </c>
      <c r="I1945">
        <v>0</v>
      </c>
      <c r="J1945">
        <v>0</v>
      </c>
      <c r="K1945">
        <v>1</v>
      </c>
      <c r="L1945">
        <v>1</v>
      </c>
      <c r="M1945">
        <v>0</v>
      </c>
    </row>
    <row r="1946" spans="1:13">
      <c r="A1946">
        <v>1930</v>
      </c>
      <c r="B1946">
        <v>44</v>
      </c>
      <c r="C1946">
        <v>19</v>
      </c>
      <c r="D1946">
        <v>30</v>
      </c>
      <c r="E1946">
        <v>1</v>
      </c>
      <c r="F1946">
        <v>0.6</v>
      </c>
      <c r="G1946">
        <v>1</v>
      </c>
      <c r="H1946">
        <v>0</v>
      </c>
      <c r="I1946">
        <v>0</v>
      </c>
      <c r="J1946">
        <v>0</v>
      </c>
      <c r="K1946">
        <v>1</v>
      </c>
      <c r="L1946">
        <v>0</v>
      </c>
      <c r="M1946">
        <v>0</v>
      </c>
    </row>
    <row r="1947" spans="1:13">
      <c r="A1947">
        <v>1041</v>
      </c>
      <c r="B1947">
        <v>36</v>
      </c>
      <c r="C1947">
        <v>6</v>
      </c>
      <c r="D1947">
        <v>78</v>
      </c>
      <c r="E1947">
        <v>4</v>
      </c>
      <c r="F1947">
        <v>1.8</v>
      </c>
      <c r="G1947">
        <v>1</v>
      </c>
      <c r="H1947">
        <v>163</v>
      </c>
      <c r="I1947">
        <v>0</v>
      </c>
      <c r="J1947">
        <v>0</v>
      </c>
      <c r="K1947">
        <v>0</v>
      </c>
      <c r="L1947">
        <v>0</v>
      </c>
      <c r="M1947">
        <v>0</v>
      </c>
    </row>
    <row r="1948" spans="1:13">
      <c r="A1948">
        <v>3305</v>
      </c>
      <c r="B1948">
        <v>42</v>
      </c>
      <c r="C1948">
        <v>17</v>
      </c>
      <c r="D1948">
        <v>108</v>
      </c>
      <c r="E1948">
        <v>3</v>
      </c>
      <c r="F1948">
        <v>1</v>
      </c>
      <c r="G1948">
        <v>0</v>
      </c>
      <c r="H1948">
        <v>383</v>
      </c>
      <c r="I1948">
        <v>0</v>
      </c>
      <c r="J1948">
        <v>0</v>
      </c>
      <c r="K1948">
        <v>1</v>
      </c>
      <c r="L1948">
        <v>0</v>
      </c>
      <c r="M1948">
        <v>0</v>
      </c>
    </row>
    <row r="1949" spans="1:13">
      <c r="A1949">
        <v>2388</v>
      </c>
      <c r="B1949">
        <v>28</v>
      </c>
      <c r="C1949">
        <v>2</v>
      </c>
      <c r="D1949">
        <v>51</v>
      </c>
      <c r="E1949">
        <v>4</v>
      </c>
      <c r="F1949">
        <v>1.8</v>
      </c>
      <c r="G1949">
        <v>1</v>
      </c>
      <c r="H1949">
        <v>0</v>
      </c>
      <c r="I1949">
        <v>0</v>
      </c>
      <c r="J1949">
        <v>0</v>
      </c>
      <c r="K1949">
        <v>0</v>
      </c>
      <c r="L1949">
        <v>1</v>
      </c>
      <c r="M1949">
        <v>0</v>
      </c>
    </row>
    <row r="1950" spans="1:13">
      <c r="A1950">
        <v>372</v>
      </c>
      <c r="B1950">
        <v>58</v>
      </c>
      <c r="C1950">
        <v>34</v>
      </c>
      <c r="D1950">
        <v>19</v>
      </c>
      <c r="E1950">
        <v>4</v>
      </c>
      <c r="F1950">
        <v>0.7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</row>
    <row r="1951" spans="1:13">
      <c r="A1951">
        <v>4351</v>
      </c>
      <c r="B1951">
        <v>64</v>
      </c>
      <c r="C1951">
        <v>39</v>
      </c>
      <c r="D1951">
        <v>101</v>
      </c>
      <c r="E1951">
        <v>4</v>
      </c>
      <c r="F1951">
        <v>3.4</v>
      </c>
      <c r="G1951">
        <v>1</v>
      </c>
      <c r="H1951">
        <v>0</v>
      </c>
      <c r="I1951">
        <v>0</v>
      </c>
      <c r="J1951">
        <v>0</v>
      </c>
      <c r="K1951">
        <v>0</v>
      </c>
      <c r="L1951">
        <v>1</v>
      </c>
      <c r="M1951">
        <v>0</v>
      </c>
    </row>
    <row r="1952" spans="1:13">
      <c r="A1952">
        <v>1476</v>
      </c>
      <c r="B1952">
        <v>44</v>
      </c>
      <c r="C1952">
        <v>19</v>
      </c>
      <c r="D1952">
        <v>78</v>
      </c>
      <c r="E1952">
        <v>2</v>
      </c>
      <c r="F1952">
        <v>3.8</v>
      </c>
      <c r="G1952">
        <v>1</v>
      </c>
      <c r="H1952">
        <v>268</v>
      </c>
      <c r="I1952">
        <v>0</v>
      </c>
      <c r="J1952">
        <v>0</v>
      </c>
      <c r="K1952">
        <v>0</v>
      </c>
      <c r="L1952">
        <v>0</v>
      </c>
      <c r="M1952">
        <v>0</v>
      </c>
    </row>
    <row r="1953" spans="1:13">
      <c r="A1953">
        <v>2900</v>
      </c>
      <c r="B1953">
        <v>42</v>
      </c>
      <c r="C1953">
        <v>18</v>
      </c>
      <c r="D1953">
        <v>114</v>
      </c>
      <c r="E1953">
        <v>1</v>
      </c>
      <c r="F1953">
        <v>0.3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</row>
    <row r="1954" spans="1:13">
      <c r="A1954">
        <v>4789</v>
      </c>
      <c r="B1954">
        <v>36</v>
      </c>
      <c r="C1954">
        <v>10</v>
      </c>
      <c r="D1954">
        <v>39</v>
      </c>
      <c r="E1954">
        <v>1</v>
      </c>
      <c r="F1954">
        <v>2</v>
      </c>
      <c r="G1954">
        <v>0</v>
      </c>
      <c r="H1954">
        <v>153</v>
      </c>
      <c r="I1954">
        <v>0</v>
      </c>
      <c r="J1954">
        <v>0</v>
      </c>
      <c r="K1954">
        <v>0</v>
      </c>
      <c r="L1954">
        <v>0</v>
      </c>
      <c r="M1954">
        <v>0</v>
      </c>
    </row>
    <row r="1955" spans="1:13">
      <c r="A1955">
        <v>4380</v>
      </c>
      <c r="B1955">
        <v>42</v>
      </c>
      <c r="C1955">
        <v>17</v>
      </c>
      <c r="D1955">
        <v>53</v>
      </c>
      <c r="E1955">
        <v>4</v>
      </c>
      <c r="F1955">
        <v>1.9</v>
      </c>
      <c r="G1955">
        <v>1</v>
      </c>
      <c r="H1955">
        <v>0</v>
      </c>
      <c r="I1955">
        <v>0</v>
      </c>
      <c r="J1955">
        <v>0</v>
      </c>
      <c r="K1955">
        <v>1</v>
      </c>
      <c r="L1955">
        <v>0</v>
      </c>
      <c r="M1955">
        <v>0</v>
      </c>
    </row>
    <row r="1956" spans="1:13">
      <c r="A1956">
        <v>1959</v>
      </c>
      <c r="B1956">
        <v>28</v>
      </c>
      <c r="C1956">
        <v>2</v>
      </c>
      <c r="D1956">
        <v>42</v>
      </c>
      <c r="E1956">
        <v>1</v>
      </c>
      <c r="F1956">
        <v>1.5</v>
      </c>
      <c r="G1956">
        <v>0</v>
      </c>
      <c r="H1956">
        <v>0</v>
      </c>
      <c r="I1956">
        <v>0</v>
      </c>
      <c r="J1956">
        <v>0</v>
      </c>
      <c r="K1956">
        <v>1</v>
      </c>
      <c r="L1956">
        <v>1</v>
      </c>
      <c r="M1956">
        <v>0</v>
      </c>
    </row>
    <row r="1957" spans="1:13">
      <c r="A1957">
        <v>4547</v>
      </c>
      <c r="B1957">
        <v>48</v>
      </c>
      <c r="C1957">
        <v>24</v>
      </c>
      <c r="D1957">
        <v>74</v>
      </c>
      <c r="E1957">
        <v>3</v>
      </c>
      <c r="F1957">
        <v>0.7</v>
      </c>
      <c r="G1957">
        <v>0</v>
      </c>
      <c r="H1957">
        <v>0</v>
      </c>
      <c r="I1957">
        <v>1</v>
      </c>
      <c r="J1957">
        <v>0</v>
      </c>
      <c r="K1957">
        <v>1</v>
      </c>
      <c r="L1957">
        <v>0</v>
      </c>
      <c r="M1957">
        <v>0</v>
      </c>
    </row>
    <row r="1958" spans="1:13">
      <c r="A1958">
        <v>4435</v>
      </c>
      <c r="B1958">
        <v>35</v>
      </c>
      <c r="C1958">
        <v>9</v>
      </c>
      <c r="D1958">
        <v>51</v>
      </c>
      <c r="E1958">
        <v>4</v>
      </c>
      <c r="F1958">
        <v>2.2000000000000002</v>
      </c>
      <c r="G1958">
        <v>1</v>
      </c>
      <c r="H1958">
        <v>110</v>
      </c>
      <c r="I1958">
        <v>0</v>
      </c>
      <c r="J1958">
        <v>0</v>
      </c>
      <c r="K1958">
        <v>1</v>
      </c>
      <c r="L1958">
        <v>0</v>
      </c>
      <c r="M1958">
        <v>0</v>
      </c>
    </row>
    <row r="1959" spans="1:13">
      <c r="A1959">
        <v>2990</v>
      </c>
      <c r="B1959">
        <v>42</v>
      </c>
      <c r="C1959">
        <v>18</v>
      </c>
      <c r="D1959">
        <v>142</v>
      </c>
      <c r="E1959">
        <v>1</v>
      </c>
      <c r="F1959">
        <v>3.4</v>
      </c>
      <c r="G1959">
        <v>0</v>
      </c>
      <c r="H1959">
        <v>496</v>
      </c>
      <c r="I1959">
        <v>0</v>
      </c>
      <c r="J1959">
        <v>0</v>
      </c>
      <c r="K1959">
        <v>1</v>
      </c>
      <c r="L1959">
        <v>0</v>
      </c>
      <c r="M1959">
        <v>0</v>
      </c>
    </row>
    <row r="1960" spans="1:13">
      <c r="A1960">
        <v>4798</v>
      </c>
      <c r="B1960">
        <v>37</v>
      </c>
      <c r="C1960">
        <v>11</v>
      </c>
      <c r="D1960">
        <v>24</v>
      </c>
      <c r="E1960">
        <v>4</v>
      </c>
      <c r="F1960">
        <v>1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</row>
    <row r="1961" spans="1:13">
      <c r="A1961">
        <v>3874</v>
      </c>
      <c r="B1961">
        <v>54</v>
      </c>
      <c r="C1961">
        <v>30</v>
      </c>
      <c r="D1961">
        <v>54</v>
      </c>
      <c r="E1961">
        <v>1</v>
      </c>
      <c r="F1961">
        <v>1.6</v>
      </c>
      <c r="G1961">
        <v>1</v>
      </c>
      <c r="H1961">
        <v>185</v>
      </c>
      <c r="I1961">
        <v>0</v>
      </c>
      <c r="J1961">
        <v>0</v>
      </c>
      <c r="K1961">
        <v>1</v>
      </c>
      <c r="L1961">
        <v>0</v>
      </c>
      <c r="M1961">
        <v>0</v>
      </c>
    </row>
    <row r="1962" spans="1:13">
      <c r="A1962">
        <v>2344</v>
      </c>
      <c r="B1962">
        <v>58</v>
      </c>
      <c r="C1962">
        <v>34</v>
      </c>
      <c r="D1962">
        <v>55</v>
      </c>
      <c r="E1962">
        <v>1</v>
      </c>
      <c r="F1962">
        <v>0.8</v>
      </c>
      <c r="G1962">
        <v>0</v>
      </c>
      <c r="H1962">
        <v>168</v>
      </c>
      <c r="I1962">
        <v>0</v>
      </c>
      <c r="J1962">
        <v>0</v>
      </c>
      <c r="K1962">
        <v>1</v>
      </c>
      <c r="L1962">
        <v>1</v>
      </c>
      <c r="M1962">
        <v>0</v>
      </c>
    </row>
    <row r="1963" spans="1:13">
      <c r="A1963">
        <v>1426</v>
      </c>
      <c r="B1963">
        <v>64</v>
      </c>
      <c r="C1963">
        <v>38</v>
      </c>
      <c r="D1963">
        <v>40</v>
      </c>
      <c r="E1963">
        <v>1</v>
      </c>
      <c r="F1963">
        <v>2.5</v>
      </c>
      <c r="G1963">
        <v>1</v>
      </c>
      <c r="H1963">
        <v>94</v>
      </c>
      <c r="I1963">
        <v>0</v>
      </c>
      <c r="J1963">
        <v>0</v>
      </c>
      <c r="K1963">
        <v>1</v>
      </c>
      <c r="L1963">
        <v>1</v>
      </c>
      <c r="M1963">
        <v>0</v>
      </c>
    </row>
    <row r="1964" spans="1:13">
      <c r="A1964">
        <v>4522</v>
      </c>
      <c r="B1964">
        <v>56</v>
      </c>
      <c r="C1964">
        <v>31</v>
      </c>
      <c r="D1964">
        <v>25</v>
      </c>
      <c r="E1964">
        <v>3</v>
      </c>
      <c r="F1964">
        <v>0.1</v>
      </c>
      <c r="G1964">
        <v>1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</row>
    <row r="1965" spans="1:13">
      <c r="A1965">
        <v>2216</v>
      </c>
      <c r="B1965">
        <v>28</v>
      </c>
      <c r="C1965">
        <v>3</v>
      </c>
      <c r="D1965">
        <v>193</v>
      </c>
      <c r="E1965">
        <v>3</v>
      </c>
      <c r="F1965">
        <v>4</v>
      </c>
      <c r="G1965">
        <v>1</v>
      </c>
      <c r="H1965">
        <v>0</v>
      </c>
      <c r="I1965">
        <v>0</v>
      </c>
      <c r="J1965">
        <v>0</v>
      </c>
      <c r="K1965">
        <v>1</v>
      </c>
      <c r="L1965">
        <v>0</v>
      </c>
      <c r="M1965">
        <v>1</v>
      </c>
    </row>
    <row r="1966" spans="1:13">
      <c r="A1966">
        <v>3026</v>
      </c>
      <c r="B1966">
        <v>58</v>
      </c>
      <c r="C1966">
        <v>32</v>
      </c>
      <c r="D1966">
        <v>128</v>
      </c>
      <c r="E1966">
        <v>2</v>
      </c>
      <c r="F1966">
        <v>2.7</v>
      </c>
      <c r="G1966">
        <v>0</v>
      </c>
      <c r="H1966">
        <v>344</v>
      </c>
      <c r="I1966">
        <v>0</v>
      </c>
      <c r="J1966">
        <v>0</v>
      </c>
      <c r="K1966">
        <v>0</v>
      </c>
      <c r="L1966">
        <v>0</v>
      </c>
      <c r="M1966">
        <v>0</v>
      </c>
    </row>
    <row r="1967" spans="1:13">
      <c r="A1967">
        <v>1097</v>
      </c>
      <c r="B1967">
        <v>43</v>
      </c>
      <c r="C1967">
        <v>18</v>
      </c>
      <c r="D1967">
        <v>29</v>
      </c>
      <c r="E1967">
        <v>1</v>
      </c>
      <c r="F1967">
        <v>0.3</v>
      </c>
      <c r="G1967">
        <v>1</v>
      </c>
      <c r="H1967">
        <v>0</v>
      </c>
      <c r="I1967">
        <v>0</v>
      </c>
      <c r="J1967">
        <v>0</v>
      </c>
      <c r="K1967">
        <v>1</v>
      </c>
      <c r="L1967">
        <v>0</v>
      </c>
      <c r="M1967">
        <v>0</v>
      </c>
    </row>
    <row r="1968" spans="1:13">
      <c r="A1968">
        <v>2843</v>
      </c>
      <c r="B1968">
        <v>36</v>
      </c>
      <c r="C1968">
        <v>11</v>
      </c>
      <c r="D1968">
        <v>90</v>
      </c>
      <c r="E1968">
        <v>1</v>
      </c>
      <c r="F1968">
        <v>2.8</v>
      </c>
      <c r="G1968">
        <v>0</v>
      </c>
      <c r="H1968">
        <v>0</v>
      </c>
      <c r="I1968">
        <v>0</v>
      </c>
      <c r="J1968">
        <v>0</v>
      </c>
      <c r="K1968">
        <v>1</v>
      </c>
      <c r="L1968">
        <v>0</v>
      </c>
      <c r="M1968">
        <v>0</v>
      </c>
    </row>
    <row r="1969" spans="1:13">
      <c r="A1969">
        <v>2588</v>
      </c>
      <c r="B1969">
        <v>60</v>
      </c>
      <c r="C1969">
        <v>33</v>
      </c>
      <c r="D1969">
        <v>55</v>
      </c>
      <c r="E1969">
        <v>4</v>
      </c>
      <c r="F1969">
        <v>2.5</v>
      </c>
      <c r="G1969">
        <v>1</v>
      </c>
      <c r="H1969">
        <v>0</v>
      </c>
      <c r="I1969">
        <v>0</v>
      </c>
      <c r="J1969">
        <v>0</v>
      </c>
      <c r="K1969">
        <v>1</v>
      </c>
      <c r="L1969">
        <v>0</v>
      </c>
      <c r="M1969">
        <v>0</v>
      </c>
    </row>
    <row r="1970" spans="1:13">
      <c r="A1970">
        <v>2935</v>
      </c>
      <c r="B1970">
        <v>37</v>
      </c>
      <c r="C1970">
        <v>13</v>
      </c>
      <c r="D1970">
        <v>195</v>
      </c>
      <c r="E1970">
        <v>2</v>
      </c>
      <c r="F1970">
        <v>6.5</v>
      </c>
      <c r="G1970">
        <v>0</v>
      </c>
      <c r="H1970">
        <v>635</v>
      </c>
      <c r="I1970">
        <v>0</v>
      </c>
      <c r="J1970">
        <v>0</v>
      </c>
      <c r="K1970">
        <v>1</v>
      </c>
      <c r="L1970">
        <v>0</v>
      </c>
      <c r="M1970">
        <v>0</v>
      </c>
    </row>
    <row r="1971" spans="1:13">
      <c r="A1971">
        <v>430</v>
      </c>
      <c r="B1971">
        <v>37</v>
      </c>
      <c r="C1971">
        <v>13</v>
      </c>
      <c r="D1971">
        <v>78</v>
      </c>
      <c r="E1971">
        <v>4</v>
      </c>
      <c r="F1971">
        <v>0.1</v>
      </c>
      <c r="G1971">
        <v>1</v>
      </c>
      <c r="H1971">
        <v>0</v>
      </c>
      <c r="I1971">
        <v>0</v>
      </c>
      <c r="J1971">
        <v>0</v>
      </c>
      <c r="K1971">
        <v>1</v>
      </c>
      <c r="L1971">
        <v>0</v>
      </c>
      <c r="M1971">
        <v>0</v>
      </c>
    </row>
    <row r="1972" spans="1:13">
      <c r="A1972">
        <v>4014</v>
      </c>
      <c r="B1972">
        <v>62</v>
      </c>
      <c r="C1972">
        <v>38</v>
      </c>
      <c r="D1972">
        <v>23</v>
      </c>
      <c r="E1972">
        <v>2</v>
      </c>
      <c r="F1972">
        <v>0.3</v>
      </c>
      <c r="G1972">
        <v>1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</row>
    <row r="1973" spans="1:13">
      <c r="A1973">
        <v>3683</v>
      </c>
      <c r="B1973">
        <v>43</v>
      </c>
      <c r="C1973">
        <v>17</v>
      </c>
      <c r="D1973">
        <v>45</v>
      </c>
      <c r="E1973">
        <v>2</v>
      </c>
      <c r="F1973">
        <v>0.7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</row>
    <row r="1974" spans="1:13">
      <c r="A1974">
        <v>3991</v>
      </c>
      <c r="B1974">
        <v>57</v>
      </c>
      <c r="C1974">
        <v>32</v>
      </c>
      <c r="D1974">
        <v>59</v>
      </c>
      <c r="E1974">
        <v>2</v>
      </c>
      <c r="F1974">
        <v>3.7</v>
      </c>
      <c r="G1974">
        <v>0</v>
      </c>
      <c r="H1974">
        <v>134</v>
      </c>
      <c r="I1974">
        <v>0</v>
      </c>
      <c r="J1974">
        <v>0</v>
      </c>
      <c r="K1974">
        <v>1</v>
      </c>
      <c r="L1974">
        <v>0</v>
      </c>
      <c r="M1974">
        <v>0</v>
      </c>
    </row>
    <row r="1975" spans="1:13">
      <c r="A1975">
        <v>1938</v>
      </c>
      <c r="B1975">
        <v>51</v>
      </c>
      <c r="C1975">
        <v>25</v>
      </c>
      <c r="D1975">
        <v>181</v>
      </c>
      <c r="E1975">
        <v>1</v>
      </c>
      <c r="F1975">
        <v>3.3</v>
      </c>
      <c r="G1975">
        <v>1</v>
      </c>
      <c r="H1975">
        <v>589</v>
      </c>
      <c r="I1975">
        <v>1</v>
      </c>
      <c r="J1975">
        <v>1</v>
      </c>
      <c r="K1975">
        <v>1</v>
      </c>
      <c r="L1975">
        <v>0</v>
      </c>
      <c r="M1975">
        <v>1</v>
      </c>
    </row>
    <row r="1976" spans="1:13">
      <c r="A1976">
        <v>796</v>
      </c>
      <c r="B1976">
        <v>57</v>
      </c>
      <c r="C1976">
        <v>32</v>
      </c>
      <c r="D1976">
        <v>15</v>
      </c>
      <c r="E1976">
        <v>2</v>
      </c>
      <c r="F1976">
        <v>0.2</v>
      </c>
      <c r="G1976">
        <v>1</v>
      </c>
      <c r="H1976">
        <v>0</v>
      </c>
      <c r="I1976">
        <v>0</v>
      </c>
      <c r="J1976">
        <v>0</v>
      </c>
      <c r="K1976">
        <v>0</v>
      </c>
      <c r="L1976">
        <v>1</v>
      </c>
      <c r="M1976">
        <v>0</v>
      </c>
    </row>
    <row r="1977" spans="1:13">
      <c r="A1977">
        <v>2055</v>
      </c>
      <c r="B1977">
        <v>39</v>
      </c>
      <c r="C1977">
        <v>15</v>
      </c>
      <c r="D1977">
        <v>89</v>
      </c>
      <c r="E1977">
        <v>2</v>
      </c>
      <c r="F1977">
        <v>1.9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</row>
    <row r="1978" spans="1:13">
      <c r="A1978">
        <v>816</v>
      </c>
      <c r="B1978">
        <v>62</v>
      </c>
      <c r="C1978">
        <v>38</v>
      </c>
      <c r="D1978">
        <v>35</v>
      </c>
      <c r="E1978">
        <v>1</v>
      </c>
      <c r="F1978">
        <v>1.9</v>
      </c>
      <c r="G1978">
        <v>1</v>
      </c>
      <c r="H1978">
        <v>118</v>
      </c>
      <c r="I1978">
        <v>0</v>
      </c>
      <c r="J1978">
        <v>0</v>
      </c>
      <c r="K1978">
        <v>0</v>
      </c>
      <c r="L1978">
        <v>0</v>
      </c>
      <c r="M1978">
        <v>0</v>
      </c>
    </row>
    <row r="1979" spans="1:13">
      <c r="A1979">
        <v>357</v>
      </c>
      <c r="B1979">
        <v>56</v>
      </c>
      <c r="C1979">
        <v>30</v>
      </c>
      <c r="D1979">
        <v>24</v>
      </c>
      <c r="E1979">
        <v>2</v>
      </c>
      <c r="F1979">
        <v>0.4</v>
      </c>
      <c r="G1979">
        <v>1</v>
      </c>
      <c r="H1979">
        <v>88</v>
      </c>
      <c r="I1979">
        <v>0</v>
      </c>
      <c r="J1979">
        <v>0</v>
      </c>
      <c r="K1979">
        <v>0</v>
      </c>
      <c r="L1979">
        <v>0</v>
      </c>
      <c r="M1979">
        <v>0</v>
      </c>
    </row>
    <row r="1980" spans="1:13">
      <c r="A1980">
        <v>3404</v>
      </c>
      <c r="B1980">
        <v>54</v>
      </c>
      <c r="C1980">
        <v>29</v>
      </c>
      <c r="D1980">
        <v>82</v>
      </c>
      <c r="E1980">
        <v>3</v>
      </c>
      <c r="F1980">
        <v>3.7</v>
      </c>
      <c r="G1980">
        <v>1</v>
      </c>
      <c r="H1980">
        <v>0</v>
      </c>
      <c r="I1980">
        <v>0</v>
      </c>
      <c r="J1980">
        <v>0</v>
      </c>
      <c r="K1980">
        <v>1</v>
      </c>
      <c r="L1980">
        <v>0</v>
      </c>
      <c r="M1980">
        <v>1</v>
      </c>
    </row>
    <row r="1981" spans="1:13">
      <c r="A1981">
        <v>4533</v>
      </c>
      <c r="B1981">
        <v>48</v>
      </c>
      <c r="C1981">
        <v>22</v>
      </c>
      <c r="D1981">
        <v>133</v>
      </c>
      <c r="E1981">
        <v>2</v>
      </c>
      <c r="F1981">
        <v>3.1</v>
      </c>
      <c r="G1981">
        <v>1</v>
      </c>
      <c r="H1981">
        <v>0</v>
      </c>
      <c r="I1981">
        <v>0</v>
      </c>
      <c r="J1981">
        <v>0</v>
      </c>
      <c r="K1981">
        <v>1</v>
      </c>
      <c r="L1981">
        <v>0</v>
      </c>
      <c r="M1981">
        <v>1</v>
      </c>
    </row>
    <row r="1982" spans="1:13">
      <c r="A1982">
        <v>1941</v>
      </c>
      <c r="B1982">
        <v>57</v>
      </c>
      <c r="C1982">
        <v>33</v>
      </c>
      <c r="D1982">
        <v>55</v>
      </c>
      <c r="E1982">
        <v>1</v>
      </c>
      <c r="F1982">
        <v>1.8</v>
      </c>
      <c r="G1982">
        <v>1</v>
      </c>
      <c r="H1982">
        <v>0</v>
      </c>
      <c r="I1982">
        <v>0</v>
      </c>
      <c r="J1982">
        <v>0</v>
      </c>
      <c r="K1982">
        <v>1</v>
      </c>
      <c r="L1982">
        <v>0</v>
      </c>
      <c r="M1982">
        <v>0</v>
      </c>
    </row>
    <row r="1983" spans="1:13">
      <c r="A1983">
        <v>265</v>
      </c>
      <c r="B1983">
        <v>45</v>
      </c>
      <c r="C1983">
        <v>19</v>
      </c>
      <c r="D1983">
        <v>38</v>
      </c>
      <c r="E1983">
        <v>2</v>
      </c>
      <c r="F1983">
        <v>0.7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</row>
    <row r="1984" spans="1:13">
      <c r="A1984">
        <v>262</v>
      </c>
      <c r="B1984">
        <v>42</v>
      </c>
      <c r="C1984">
        <v>16</v>
      </c>
      <c r="D1984">
        <v>111</v>
      </c>
      <c r="E1984">
        <v>2</v>
      </c>
      <c r="F1984">
        <v>1.2</v>
      </c>
      <c r="G1984">
        <v>1</v>
      </c>
      <c r="H1984">
        <v>251</v>
      </c>
      <c r="I1984">
        <v>0</v>
      </c>
      <c r="J1984">
        <v>0</v>
      </c>
      <c r="K1984">
        <v>1</v>
      </c>
      <c r="L1984">
        <v>0</v>
      </c>
      <c r="M1984">
        <v>1</v>
      </c>
    </row>
    <row r="1985" spans="1:13">
      <c r="A1985">
        <v>2430</v>
      </c>
      <c r="B1985">
        <v>33</v>
      </c>
      <c r="C1985">
        <v>7</v>
      </c>
      <c r="D1985">
        <v>58</v>
      </c>
      <c r="E1985">
        <v>4</v>
      </c>
      <c r="F1985">
        <v>2.2000000000000002</v>
      </c>
      <c r="G1985">
        <v>1</v>
      </c>
      <c r="H1985">
        <v>0</v>
      </c>
      <c r="I1985">
        <v>0</v>
      </c>
      <c r="J1985">
        <v>0</v>
      </c>
      <c r="K1985">
        <v>1</v>
      </c>
      <c r="L1985">
        <v>1</v>
      </c>
      <c r="M1985">
        <v>0</v>
      </c>
    </row>
    <row r="1986" spans="1:13">
      <c r="A1986">
        <v>4639</v>
      </c>
      <c r="B1986">
        <v>37</v>
      </c>
      <c r="C1986">
        <v>13</v>
      </c>
      <c r="D1986">
        <v>89</v>
      </c>
      <c r="E1986">
        <v>2</v>
      </c>
      <c r="F1986">
        <v>1.7</v>
      </c>
      <c r="G1986">
        <v>1</v>
      </c>
      <c r="H1986">
        <v>0</v>
      </c>
      <c r="I1986">
        <v>0</v>
      </c>
      <c r="J1986">
        <v>0</v>
      </c>
      <c r="K1986">
        <v>1</v>
      </c>
      <c r="L1986">
        <v>0</v>
      </c>
      <c r="M1986">
        <v>0</v>
      </c>
    </row>
    <row r="1987" spans="1:13">
      <c r="A1987">
        <v>1516</v>
      </c>
      <c r="B1987">
        <v>54</v>
      </c>
      <c r="C1987">
        <v>28</v>
      </c>
      <c r="D1987">
        <v>28</v>
      </c>
      <c r="E1987">
        <v>4</v>
      </c>
      <c r="F1987">
        <v>1.5</v>
      </c>
      <c r="G1987">
        <v>1</v>
      </c>
      <c r="H1987">
        <v>0</v>
      </c>
      <c r="I1987">
        <v>0</v>
      </c>
      <c r="J1987">
        <v>0</v>
      </c>
      <c r="K1987">
        <v>1</v>
      </c>
      <c r="L1987">
        <v>1</v>
      </c>
      <c r="M1987">
        <v>0</v>
      </c>
    </row>
    <row r="1988" spans="1:13">
      <c r="A1988">
        <v>2679</v>
      </c>
      <c r="B1988">
        <v>63</v>
      </c>
      <c r="C1988">
        <v>38</v>
      </c>
      <c r="D1988">
        <v>148</v>
      </c>
      <c r="E1988">
        <v>2</v>
      </c>
      <c r="F1988">
        <v>4.3</v>
      </c>
      <c r="G1988">
        <v>1</v>
      </c>
      <c r="H1988">
        <v>0</v>
      </c>
      <c r="I1988">
        <v>0</v>
      </c>
      <c r="J1988">
        <v>0</v>
      </c>
      <c r="K1988">
        <v>1</v>
      </c>
      <c r="L1988">
        <v>0</v>
      </c>
      <c r="M1988">
        <v>1</v>
      </c>
    </row>
    <row r="1989" spans="1:13">
      <c r="A1989">
        <v>3869</v>
      </c>
      <c r="B1989">
        <v>41</v>
      </c>
      <c r="C1989">
        <v>16</v>
      </c>
      <c r="D1989">
        <v>44</v>
      </c>
      <c r="E1989">
        <v>1</v>
      </c>
      <c r="F1989">
        <v>0.3</v>
      </c>
      <c r="G1989">
        <v>1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</row>
    <row r="1990" spans="1:13">
      <c r="A1990">
        <v>2818</v>
      </c>
      <c r="B1990">
        <v>31</v>
      </c>
      <c r="C1990">
        <v>7</v>
      </c>
      <c r="D1990">
        <v>105</v>
      </c>
      <c r="E1990">
        <v>1</v>
      </c>
      <c r="F1990">
        <v>4</v>
      </c>
      <c r="G1990">
        <v>0</v>
      </c>
      <c r="H1990">
        <v>331</v>
      </c>
      <c r="I1990">
        <v>0</v>
      </c>
      <c r="J1990">
        <v>0</v>
      </c>
      <c r="K1990">
        <v>1</v>
      </c>
      <c r="L1990">
        <v>0</v>
      </c>
      <c r="M1990">
        <v>0</v>
      </c>
    </row>
    <row r="1991" spans="1:13">
      <c r="A1991">
        <v>4439</v>
      </c>
      <c r="B1991">
        <v>43</v>
      </c>
      <c r="C1991">
        <v>18</v>
      </c>
      <c r="D1991">
        <v>22</v>
      </c>
      <c r="E1991">
        <v>2</v>
      </c>
      <c r="F1991">
        <v>0</v>
      </c>
      <c r="G1991">
        <v>1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</row>
    <row r="1992" spans="1:13">
      <c r="A1992">
        <v>1085</v>
      </c>
      <c r="B1992">
        <v>60</v>
      </c>
      <c r="C1992">
        <v>35</v>
      </c>
      <c r="D1992">
        <v>191</v>
      </c>
      <c r="E1992">
        <v>4</v>
      </c>
      <c r="F1992">
        <v>5.6</v>
      </c>
      <c r="G1992">
        <v>1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1</v>
      </c>
    </row>
    <row r="1993" spans="1:13">
      <c r="A1993">
        <v>4521</v>
      </c>
      <c r="B1993">
        <v>32</v>
      </c>
      <c r="C1993">
        <v>7</v>
      </c>
      <c r="D1993">
        <v>41</v>
      </c>
      <c r="E1993">
        <v>4</v>
      </c>
      <c r="F1993">
        <v>2</v>
      </c>
      <c r="G1993">
        <v>1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</row>
    <row r="1994" spans="1:13">
      <c r="A1994">
        <v>532</v>
      </c>
      <c r="B1994">
        <v>32</v>
      </c>
      <c r="C1994">
        <v>6</v>
      </c>
      <c r="D1994">
        <v>50</v>
      </c>
      <c r="E1994">
        <v>4</v>
      </c>
      <c r="F1994">
        <v>2.1</v>
      </c>
      <c r="G1994">
        <v>1</v>
      </c>
      <c r="H1994">
        <v>0</v>
      </c>
      <c r="I1994">
        <v>1</v>
      </c>
      <c r="J1994">
        <v>1</v>
      </c>
      <c r="K1994">
        <v>1</v>
      </c>
      <c r="L1994">
        <v>1</v>
      </c>
      <c r="M1994">
        <v>0</v>
      </c>
    </row>
    <row r="1995" spans="1:13">
      <c r="A1995">
        <v>4822</v>
      </c>
      <c r="B1995">
        <v>30</v>
      </c>
      <c r="C1995">
        <v>6</v>
      </c>
      <c r="D1995">
        <v>62</v>
      </c>
      <c r="E1995">
        <v>1</v>
      </c>
      <c r="F1995">
        <v>0.1</v>
      </c>
      <c r="G1995">
        <v>0</v>
      </c>
      <c r="H1995">
        <v>0</v>
      </c>
      <c r="I1995">
        <v>0</v>
      </c>
      <c r="J1995">
        <v>0</v>
      </c>
      <c r="K1995">
        <v>1</v>
      </c>
      <c r="L1995">
        <v>1</v>
      </c>
      <c r="M1995">
        <v>0</v>
      </c>
    </row>
    <row r="1996" spans="1:13">
      <c r="A1996">
        <v>4799</v>
      </c>
      <c r="B1996">
        <v>44</v>
      </c>
      <c r="C1996">
        <v>20</v>
      </c>
      <c r="D1996">
        <v>62</v>
      </c>
      <c r="E1996">
        <v>3</v>
      </c>
      <c r="F1996">
        <v>0.3</v>
      </c>
      <c r="G1996">
        <v>1</v>
      </c>
      <c r="H1996">
        <v>0</v>
      </c>
      <c r="I1996">
        <v>0</v>
      </c>
      <c r="J1996">
        <v>0</v>
      </c>
      <c r="K1996">
        <v>0</v>
      </c>
      <c r="L1996">
        <v>1</v>
      </c>
      <c r="M1996">
        <v>0</v>
      </c>
    </row>
    <row r="1997" spans="1:13">
      <c r="A1997">
        <v>148</v>
      </c>
      <c r="B1997">
        <v>50</v>
      </c>
      <c r="C1997">
        <v>25</v>
      </c>
      <c r="D1997">
        <v>83</v>
      </c>
      <c r="E1997">
        <v>4</v>
      </c>
      <c r="F1997">
        <v>3.6</v>
      </c>
      <c r="G1997">
        <v>1</v>
      </c>
      <c r="H1997">
        <v>188</v>
      </c>
      <c r="I1997">
        <v>0</v>
      </c>
      <c r="J1997">
        <v>0</v>
      </c>
      <c r="K1997">
        <v>1</v>
      </c>
      <c r="L1997">
        <v>0</v>
      </c>
      <c r="M1997">
        <v>0</v>
      </c>
    </row>
    <row r="1998" spans="1:13">
      <c r="A1998">
        <v>3573</v>
      </c>
      <c r="B1998">
        <v>30</v>
      </c>
      <c r="C1998">
        <v>6</v>
      </c>
      <c r="D1998">
        <v>30</v>
      </c>
      <c r="E1998">
        <v>1</v>
      </c>
      <c r="F1998">
        <v>0.4</v>
      </c>
      <c r="G1998">
        <v>1</v>
      </c>
      <c r="H1998">
        <v>0</v>
      </c>
      <c r="I1998">
        <v>0</v>
      </c>
      <c r="J1998">
        <v>0</v>
      </c>
      <c r="K1998">
        <v>1</v>
      </c>
      <c r="L1998">
        <v>1</v>
      </c>
      <c r="M1998">
        <v>0</v>
      </c>
    </row>
    <row r="1999" spans="1:13">
      <c r="A1999">
        <v>371</v>
      </c>
      <c r="B1999">
        <v>36</v>
      </c>
      <c r="C1999">
        <v>12</v>
      </c>
      <c r="D1999">
        <v>25</v>
      </c>
      <c r="E1999">
        <v>4</v>
      </c>
      <c r="F1999">
        <v>1</v>
      </c>
      <c r="G1999">
        <v>0</v>
      </c>
      <c r="H1999">
        <v>147</v>
      </c>
      <c r="I1999">
        <v>0</v>
      </c>
      <c r="J1999">
        <v>0</v>
      </c>
      <c r="K1999">
        <v>0</v>
      </c>
      <c r="L1999">
        <v>0</v>
      </c>
      <c r="M1999">
        <v>0</v>
      </c>
    </row>
    <row r="2000" spans="1:13">
      <c r="A2000">
        <v>1193</v>
      </c>
      <c r="B2000">
        <v>45</v>
      </c>
      <c r="C2000">
        <v>20</v>
      </c>
      <c r="D2000">
        <v>138</v>
      </c>
      <c r="E2000">
        <v>1</v>
      </c>
      <c r="F2000">
        <v>7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1</v>
      </c>
      <c r="M2000">
        <v>0</v>
      </c>
    </row>
    <row r="2001" spans="1:13">
      <c r="A2001">
        <v>4151</v>
      </c>
      <c r="B2001">
        <v>46</v>
      </c>
      <c r="C2001">
        <v>20</v>
      </c>
      <c r="D2001">
        <v>72</v>
      </c>
      <c r="E2001">
        <v>2</v>
      </c>
      <c r="F2001">
        <v>1.7</v>
      </c>
      <c r="G2001">
        <v>1</v>
      </c>
      <c r="H2001">
        <v>75</v>
      </c>
      <c r="I2001">
        <v>0</v>
      </c>
      <c r="J2001">
        <v>0</v>
      </c>
      <c r="K2001">
        <v>1</v>
      </c>
      <c r="L2001">
        <v>0</v>
      </c>
      <c r="M2001">
        <v>0</v>
      </c>
    </row>
    <row r="2002" spans="1:13">
      <c r="A2002">
        <v>3106</v>
      </c>
      <c r="B2002">
        <v>30</v>
      </c>
      <c r="C2002">
        <v>4</v>
      </c>
      <c r="D2002">
        <v>23</v>
      </c>
      <c r="E2002">
        <v>4</v>
      </c>
      <c r="F2002">
        <v>0.3</v>
      </c>
      <c r="G2002">
        <v>1</v>
      </c>
      <c r="H2002">
        <v>121</v>
      </c>
      <c r="I2002">
        <v>0</v>
      </c>
      <c r="J2002">
        <v>0</v>
      </c>
      <c r="K2002">
        <v>0</v>
      </c>
      <c r="L2002">
        <v>0</v>
      </c>
      <c r="M2002">
        <v>0</v>
      </c>
    </row>
    <row r="2003" spans="1:13">
      <c r="A2003">
        <v>1771</v>
      </c>
      <c r="B2003">
        <v>62</v>
      </c>
      <c r="C2003">
        <v>37</v>
      </c>
      <c r="D2003">
        <v>9</v>
      </c>
      <c r="E2003">
        <v>1</v>
      </c>
      <c r="F2003">
        <v>0.1</v>
      </c>
      <c r="G2003">
        <v>0</v>
      </c>
      <c r="H2003">
        <v>94</v>
      </c>
      <c r="I2003">
        <v>0</v>
      </c>
      <c r="J2003">
        <v>0</v>
      </c>
      <c r="K2003">
        <v>0</v>
      </c>
      <c r="L2003">
        <v>0</v>
      </c>
      <c r="M2003">
        <v>0</v>
      </c>
    </row>
    <row r="2004" spans="1:13">
      <c r="A2004">
        <v>1046</v>
      </c>
      <c r="B2004">
        <v>43</v>
      </c>
      <c r="C2004">
        <v>18</v>
      </c>
      <c r="D2004">
        <v>84</v>
      </c>
      <c r="E2004">
        <v>1</v>
      </c>
      <c r="F2004">
        <v>4</v>
      </c>
      <c r="G2004">
        <v>1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</row>
    <row r="2005" spans="1:13">
      <c r="A2005">
        <v>3778</v>
      </c>
      <c r="B2005">
        <v>62</v>
      </c>
      <c r="C2005">
        <v>37</v>
      </c>
      <c r="D2005">
        <v>98</v>
      </c>
      <c r="E2005">
        <v>1</v>
      </c>
      <c r="F2005">
        <v>0.9</v>
      </c>
      <c r="G2005">
        <v>0</v>
      </c>
      <c r="H2005">
        <v>151</v>
      </c>
      <c r="I2005">
        <v>0</v>
      </c>
      <c r="J2005">
        <v>0</v>
      </c>
      <c r="K2005">
        <v>1</v>
      </c>
      <c r="L2005">
        <v>0</v>
      </c>
      <c r="M2005">
        <v>0</v>
      </c>
    </row>
    <row r="2006" spans="1:13">
      <c r="A2006">
        <v>2444</v>
      </c>
      <c r="B2006">
        <v>28</v>
      </c>
      <c r="C2006">
        <v>3</v>
      </c>
      <c r="D2006">
        <v>161</v>
      </c>
      <c r="E2006">
        <v>4</v>
      </c>
      <c r="F2006">
        <v>1.7</v>
      </c>
      <c r="G2006">
        <v>1</v>
      </c>
      <c r="H2006">
        <v>422</v>
      </c>
      <c r="I2006">
        <v>0</v>
      </c>
      <c r="J2006">
        <v>1</v>
      </c>
      <c r="K2006">
        <v>1</v>
      </c>
      <c r="L2006">
        <v>1</v>
      </c>
      <c r="M2006">
        <v>1</v>
      </c>
    </row>
    <row r="2007" spans="1:13">
      <c r="A2007">
        <v>605</v>
      </c>
      <c r="B2007">
        <v>28</v>
      </c>
      <c r="C2007">
        <v>3</v>
      </c>
      <c r="D2007">
        <v>70</v>
      </c>
      <c r="E2007">
        <v>4</v>
      </c>
      <c r="F2007">
        <v>2.2000000000000002</v>
      </c>
      <c r="G2007">
        <v>0</v>
      </c>
      <c r="H2007">
        <v>240</v>
      </c>
      <c r="I2007">
        <v>0</v>
      </c>
      <c r="J2007">
        <v>0</v>
      </c>
      <c r="K2007">
        <v>0</v>
      </c>
      <c r="L2007">
        <v>1</v>
      </c>
      <c r="M2007">
        <v>0</v>
      </c>
    </row>
    <row r="2008" spans="1:13">
      <c r="A2008">
        <v>2470</v>
      </c>
      <c r="B2008">
        <v>43</v>
      </c>
      <c r="C2008">
        <v>18</v>
      </c>
      <c r="D2008">
        <v>89</v>
      </c>
      <c r="E2008">
        <v>1</v>
      </c>
      <c r="F2008">
        <v>0.1</v>
      </c>
      <c r="G2008">
        <v>1</v>
      </c>
      <c r="H2008">
        <v>307</v>
      </c>
      <c r="I2008">
        <v>0</v>
      </c>
      <c r="J2008">
        <v>0</v>
      </c>
      <c r="K2008">
        <v>0</v>
      </c>
      <c r="L2008">
        <v>1</v>
      </c>
      <c r="M2008">
        <v>0</v>
      </c>
    </row>
    <row r="2009" spans="1:13">
      <c r="A2009">
        <v>2424</v>
      </c>
      <c r="B2009">
        <v>50</v>
      </c>
      <c r="C2009">
        <v>25</v>
      </c>
      <c r="D2009">
        <v>82</v>
      </c>
      <c r="E2009">
        <v>1</v>
      </c>
      <c r="F2009">
        <v>1.3</v>
      </c>
      <c r="G2009">
        <v>1</v>
      </c>
      <c r="H2009">
        <v>0</v>
      </c>
      <c r="I2009">
        <v>0</v>
      </c>
      <c r="J2009">
        <v>0</v>
      </c>
      <c r="K2009">
        <v>1</v>
      </c>
      <c r="L2009">
        <v>0</v>
      </c>
      <c r="M2009">
        <v>0</v>
      </c>
    </row>
    <row r="2010" spans="1:13">
      <c r="A2010">
        <v>156</v>
      </c>
      <c r="B2010">
        <v>24</v>
      </c>
      <c r="C2010">
        <v>0</v>
      </c>
      <c r="D2010">
        <v>60</v>
      </c>
      <c r="E2010">
        <v>4</v>
      </c>
      <c r="F2010">
        <v>1.6</v>
      </c>
      <c r="G2010">
        <v>0</v>
      </c>
      <c r="H2010">
        <v>0</v>
      </c>
      <c r="I2010">
        <v>0</v>
      </c>
      <c r="J2010">
        <v>0</v>
      </c>
      <c r="K2010">
        <v>1</v>
      </c>
      <c r="L2010">
        <v>0</v>
      </c>
      <c r="M2010">
        <v>0</v>
      </c>
    </row>
    <row r="2011" spans="1:13">
      <c r="A2011">
        <v>2226</v>
      </c>
      <c r="B2011">
        <v>54</v>
      </c>
      <c r="C2011">
        <v>24</v>
      </c>
      <c r="D2011">
        <v>25</v>
      </c>
      <c r="E2011">
        <v>4</v>
      </c>
      <c r="F2011">
        <v>0.4</v>
      </c>
      <c r="G2011">
        <v>1</v>
      </c>
      <c r="H2011">
        <v>115</v>
      </c>
      <c r="I2011">
        <v>0</v>
      </c>
      <c r="J2011">
        <v>0</v>
      </c>
      <c r="K2011">
        <v>0</v>
      </c>
      <c r="L2011">
        <v>0</v>
      </c>
      <c r="M2011">
        <v>0</v>
      </c>
    </row>
    <row r="2012" spans="1:13">
      <c r="A2012">
        <v>904</v>
      </c>
      <c r="B2012">
        <v>43</v>
      </c>
      <c r="C2012">
        <v>18</v>
      </c>
      <c r="D2012">
        <v>59</v>
      </c>
      <c r="E2012">
        <v>1</v>
      </c>
      <c r="F2012">
        <v>2.4</v>
      </c>
      <c r="G2012">
        <v>0</v>
      </c>
      <c r="H2012">
        <v>250</v>
      </c>
      <c r="I2012">
        <v>0</v>
      </c>
      <c r="J2012">
        <v>0</v>
      </c>
      <c r="K2012">
        <v>1</v>
      </c>
      <c r="L2012">
        <v>0</v>
      </c>
      <c r="M2012">
        <v>0</v>
      </c>
    </row>
    <row r="2013" spans="1:13">
      <c r="A2013">
        <v>3417</v>
      </c>
      <c r="B2013">
        <v>61</v>
      </c>
      <c r="C2013">
        <v>37</v>
      </c>
      <c r="D2013">
        <v>62</v>
      </c>
      <c r="E2013">
        <v>1</v>
      </c>
      <c r="F2013">
        <v>0</v>
      </c>
      <c r="G2013">
        <v>1</v>
      </c>
      <c r="H2013">
        <v>244</v>
      </c>
      <c r="I2013">
        <v>0</v>
      </c>
      <c r="J2013">
        <v>0</v>
      </c>
      <c r="K2013">
        <v>1</v>
      </c>
      <c r="L2013">
        <v>0</v>
      </c>
      <c r="M2013">
        <v>0</v>
      </c>
    </row>
    <row r="2014" spans="1:13">
      <c r="A2014">
        <v>1841</v>
      </c>
      <c r="B2014">
        <v>55</v>
      </c>
      <c r="C2014">
        <v>25</v>
      </c>
      <c r="D2014">
        <v>23</v>
      </c>
      <c r="E2014">
        <v>4</v>
      </c>
      <c r="F2014">
        <v>0.4</v>
      </c>
      <c r="G2014">
        <v>1</v>
      </c>
      <c r="H2014">
        <v>88</v>
      </c>
      <c r="I2014">
        <v>0</v>
      </c>
      <c r="J2014">
        <v>0</v>
      </c>
      <c r="K2014">
        <v>0</v>
      </c>
      <c r="L2014">
        <v>0</v>
      </c>
      <c r="M2014">
        <v>0</v>
      </c>
    </row>
    <row r="2015" spans="1:13">
      <c r="A2015">
        <v>4674</v>
      </c>
      <c r="B2015">
        <v>50</v>
      </c>
      <c r="C2015">
        <v>23</v>
      </c>
      <c r="D2015">
        <v>18</v>
      </c>
      <c r="E2015">
        <v>2</v>
      </c>
      <c r="F2015">
        <v>1</v>
      </c>
      <c r="G2015">
        <v>1</v>
      </c>
      <c r="H2015">
        <v>88</v>
      </c>
      <c r="I2015">
        <v>0</v>
      </c>
      <c r="J2015">
        <v>0</v>
      </c>
      <c r="K2015">
        <v>1</v>
      </c>
      <c r="L2015">
        <v>1</v>
      </c>
      <c r="M2015">
        <v>0</v>
      </c>
    </row>
    <row r="2016" spans="1:13">
      <c r="A2016">
        <v>472</v>
      </c>
      <c r="B2016">
        <v>50</v>
      </c>
      <c r="C2016">
        <v>24</v>
      </c>
      <c r="D2016">
        <v>30</v>
      </c>
      <c r="E2016">
        <v>4</v>
      </c>
      <c r="F2016">
        <v>0.1</v>
      </c>
      <c r="G2016">
        <v>0</v>
      </c>
      <c r="H2016">
        <v>161</v>
      </c>
      <c r="I2016">
        <v>0</v>
      </c>
      <c r="J2016">
        <v>0</v>
      </c>
      <c r="K2016">
        <v>1</v>
      </c>
      <c r="L2016">
        <v>1</v>
      </c>
      <c r="M2016">
        <v>0</v>
      </c>
    </row>
    <row r="2017" spans="1:13">
      <c r="A2017">
        <v>123</v>
      </c>
      <c r="B2017">
        <v>58</v>
      </c>
      <c r="C2017">
        <v>32</v>
      </c>
      <c r="D2017">
        <v>73</v>
      </c>
      <c r="E2017">
        <v>2</v>
      </c>
      <c r="F2017">
        <v>0.7</v>
      </c>
      <c r="G2017">
        <v>1</v>
      </c>
      <c r="H2017">
        <v>0</v>
      </c>
      <c r="I2017">
        <v>0</v>
      </c>
      <c r="J2017">
        <v>0</v>
      </c>
      <c r="K2017">
        <v>1</v>
      </c>
      <c r="L2017">
        <v>1</v>
      </c>
      <c r="M2017">
        <v>0</v>
      </c>
    </row>
    <row r="2018" spans="1:13">
      <c r="A2018">
        <v>1272</v>
      </c>
      <c r="B2018">
        <v>28</v>
      </c>
      <c r="C2018">
        <v>4</v>
      </c>
      <c r="D2018">
        <v>94</v>
      </c>
      <c r="E2018">
        <v>3</v>
      </c>
      <c r="F2018">
        <v>0.8</v>
      </c>
      <c r="G2018">
        <v>0</v>
      </c>
      <c r="H2018">
        <v>236</v>
      </c>
      <c r="I2018">
        <v>0</v>
      </c>
      <c r="J2018">
        <v>0</v>
      </c>
      <c r="K2018">
        <v>1</v>
      </c>
      <c r="L2018">
        <v>0</v>
      </c>
      <c r="M2018">
        <v>0</v>
      </c>
    </row>
    <row r="2019" spans="1:13">
      <c r="A2019">
        <v>4224</v>
      </c>
      <c r="B2019">
        <v>53</v>
      </c>
      <c r="C2019">
        <v>26</v>
      </c>
      <c r="D2019">
        <v>8</v>
      </c>
      <c r="E2019">
        <v>1</v>
      </c>
      <c r="F2019">
        <v>0.5</v>
      </c>
      <c r="G2019">
        <v>1</v>
      </c>
      <c r="H2019">
        <v>0</v>
      </c>
      <c r="I2019">
        <v>0</v>
      </c>
      <c r="J2019">
        <v>0</v>
      </c>
      <c r="K2019">
        <v>0</v>
      </c>
      <c r="L2019">
        <v>1</v>
      </c>
      <c r="M2019">
        <v>0</v>
      </c>
    </row>
    <row r="2020" spans="1:13">
      <c r="A2020">
        <v>2229</v>
      </c>
      <c r="B2020">
        <v>48</v>
      </c>
      <c r="C2020">
        <v>23</v>
      </c>
      <c r="D2020">
        <v>43</v>
      </c>
      <c r="E2020">
        <v>4</v>
      </c>
      <c r="F2020">
        <v>1.9</v>
      </c>
      <c r="G2020">
        <v>1</v>
      </c>
      <c r="H2020">
        <v>0</v>
      </c>
      <c r="I2020">
        <v>0</v>
      </c>
      <c r="J2020">
        <v>0</v>
      </c>
      <c r="K2020">
        <v>1</v>
      </c>
      <c r="L2020">
        <v>0</v>
      </c>
      <c r="M2020">
        <v>0</v>
      </c>
    </row>
    <row r="2021" spans="1:13">
      <c r="A2021">
        <v>168</v>
      </c>
      <c r="B2021">
        <v>33</v>
      </c>
      <c r="C2021">
        <v>9</v>
      </c>
      <c r="D2021">
        <v>23</v>
      </c>
      <c r="E2021">
        <v>3</v>
      </c>
      <c r="F2021">
        <v>0.9</v>
      </c>
      <c r="G2021">
        <v>1</v>
      </c>
      <c r="H2021">
        <v>0</v>
      </c>
      <c r="I2021">
        <v>0</v>
      </c>
      <c r="J2021">
        <v>0</v>
      </c>
      <c r="K2021">
        <v>1</v>
      </c>
      <c r="L2021">
        <v>1</v>
      </c>
      <c r="M2021">
        <v>0</v>
      </c>
    </row>
    <row r="2022" spans="1:13">
      <c r="A2022">
        <v>1022</v>
      </c>
      <c r="B2022">
        <v>35</v>
      </c>
      <c r="C2022">
        <v>8</v>
      </c>
      <c r="D2022">
        <v>41</v>
      </c>
      <c r="E2022">
        <v>2</v>
      </c>
      <c r="F2022">
        <v>1</v>
      </c>
      <c r="G2022">
        <v>1</v>
      </c>
      <c r="H2022">
        <v>0</v>
      </c>
      <c r="I2022">
        <v>0</v>
      </c>
      <c r="J2022">
        <v>0</v>
      </c>
      <c r="K2022">
        <v>1</v>
      </c>
      <c r="L2022">
        <v>1</v>
      </c>
      <c r="M2022">
        <v>0</v>
      </c>
    </row>
    <row r="2023" spans="1:13">
      <c r="A2023">
        <v>4961</v>
      </c>
      <c r="B2023">
        <v>58</v>
      </c>
      <c r="C2023">
        <v>28</v>
      </c>
      <c r="D2023">
        <v>81</v>
      </c>
      <c r="E2023">
        <v>1</v>
      </c>
      <c r="F2023">
        <v>3</v>
      </c>
      <c r="G2023">
        <v>1</v>
      </c>
      <c r="H2023">
        <v>0</v>
      </c>
      <c r="I2023">
        <v>0</v>
      </c>
      <c r="J2023">
        <v>0</v>
      </c>
      <c r="K2023">
        <v>1</v>
      </c>
      <c r="L2023">
        <v>0</v>
      </c>
      <c r="M2023">
        <v>0</v>
      </c>
    </row>
    <row r="2024" spans="1:13">
      <c r="A2024">
        <v>1705</v>
      </c>
      <c r="B2024">
        <v>46</v>
      </c>
      <c r="C2024">
        <v>22</v>
      </c>
      <c r="D2024">
        <v>198</v>
      </c>
      <c r="E2024">
        <v>2</v>
      </c>
      <c r="F2024">
        <v>6.67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1</v>
      </c>
      <c r="M2024">
        <v>0</v>
      </c>
    </row>
    <row r="2025" spans="1:13">
      <c r="A2025">
        <v>1577</v>
      </c>
      <c r="B2025">
        <v>43</v>
      </c>
      <c r="C2025">
        <v>18</v>
      </c>
      <c r="D2025">
        <v>98</v>
      </c>
      <c r="E2025">
        <v>2</v>
      </c>
      <c r="F2025">
        <v>0.4</v>
      </c>
      <c r="G2025">
        <v>0</v>
      </c>
      <c r="H2025">
        <v>0</v>
      </c>
      <c r="I2025">
        <v>0</v>
      </c>
      <c r="J2025">
        <v>0</v>
      </c>
      <c r="K2025">
        <v>1</v>
      </c>
      <c r="L2025">
        <v>0</v>
      </c>
      <c r="M2025">
        <v>0</v>
      </c>
    </row>
    <row r="2026" spans="1:13">
      <c r="A2026">
        <v>4255</v>
      </c>
      <c r="B2026">
        <v>51</v>
      </c>
      <c r="C2026">
        <v>27</v>
      </c>
      <c r="D2026">
        <v>68</v>
      </c>
      <c r="E2026">
        <v>1</v>
      </c>
      <c r="F2026">
        <v>1.6</v>
      </c>
      <c r="G2026">
        <v>1</v>
      </c>
      <c r="H2026">
        <v>0</v>
      </c>
      <c r="I2026">
        <v>0</v>
      </c>
      <c r="J2026">
        <v>0</v>
      </c>
      <c r="K2026">
        <v>1</v>
      </c>
      <c r="L2026">
        <v>0</v>
      </c>
      <c r="M2026">
        <v>0</v>
      </c>
    </row>
    <row r="2027" spans="1:13">
      <c r="A2027">
        <v>707</v>
      </c>
      <c r="B2027">
        <v>58</v>
      </c>
      <c r="C2027">
        <v>34</v>
      </c>
      <c r="D2027">
        <v>148</v>
      </c>
      <c r="E2027">
        <v>1</v>
      </c>
      <c r="F2027">
        <v>4.7</v>
      </c>
      <c r="G2027">
        <v>0</v>
      </c>
      <c r="H2027">
        <v>0</v>
      </c>
      <c r="I2027">
        <v>0</v>
      </c>
      <c r="J2027">
        <v>0</v>
      </c>
      <c r="K2027">
        <v>1</v>
      </c>
      <c r="L2027">
        <v>0</v>
      </c>
      <c r="M2027">
        <v>0</v>
      </c>
    </row>
    <row r="2028" spans="1:13">
      <c r="A2028">
        <v>1663</v>
      </c>
      <c r="B2028">
        <v>63</v>
      </c>
      <c r="C2028">
        <v>38</v>
      </c>
      <c r="D2028">
        <v>84</v>
      </c>
      <c r="E2028">
        <v>4</v>
      </c>
      <c r="F2028">
        <v>0.1</v>
      </c>
      <c r="G2028">
        <v>1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</row>
    <row r="2029" spans="1:13">
      <c r="A2029">
        <v>2163</v>
      </c>
      <c r="B2029">
        <v>39</v>
      </c>
      <c r="C2029">
        <v>13</v>
      </c>
      <c r="D2029">
        <v>74</v>
      </c>
      <c r="E2029">
        <v>3</v>
      </c>
      <c r="F2029">
        <v>0.9</v>
      </c>
      <c r="G2029">
        <v>1</v>
      </c>
      <c r="H2029">
        <v>155</v>
      </c>
      <c r="I2029">
        <v>0</v>
      </c>
      <c r="J2029">
        <v>0</v>
      </c>
      <c r="K2029">
        <v>1</v>
      </c>
      <c r="L2029">
        <v>0</v>
      </c>
      <c r="M2029">
        <v>0</v>
      </c>
    </row>
    <row r="2030" spans="1:13">
      <c r="A2030">
        <v>594</v>
      </c>
      <c r="B2030">
        <v>33</v>
      </c>
      <c r="C2030">
        <v>7</v>
      </c>
      <c r="D2030">
        <v>48</v>
      </c>
      <c r="E2030">
        <v>4</v>
      </c>
      <c r="F2030">
        <v>2.2000000000000002</v>
      </c>
      <c r="G2030">
        <v>1</v>
      </c>
      <c r="H2030">
        <v>0</v>
      </c>
      <c r="I2030">
        <v>0</v>
      </c>
      <c r="J2030">
        <v>0</v>
      </c>
      <c r="K2030">
        <v>1</v>
      </c>
      <c r="L2030">
        <v>0</v>
      </c>
      <c r="M2030">
        <v>0</v>
      </c>
    </row>
    <row r="2031" spans="1:13">
      <c r="A2031">
        <v>1714</v>
      </c>
      <c r="B2031">
        <v>44</v>
      </c>
      <c r="C2031">
        <v>20</v>
      </c>
      <c r="D2031">
        <v>15</v>
      </c>
      <c r="E2031">
        <v>1</v>
      </c>
      <c r="F2031">
        <v>1</v>
      </c>
      <c r="G2031">
        <v>0</v>
      </c>
      <c r="H2031">
        <v>0</v>
      </c>
      <c r="I2031">
        <v>0</v>
      </c>
      <c r="J2031">
        <v>0</v>
      </c>
      <c r="K2031">
        <v>1</v>
      </c>
      <c r="L2031">
        <v>0</v>
      </c>
      <c r="M2031">
        <v>0</v>
      </c>
    </row>
    <row r="2032" spans="1:13">
      <c r="A2032">
        <v>2731</v>
      </c>
      <c r="B2032">
        <v>56</v>
      </c>
      <c r="C2032">
        <v>30</v>
      </c>
      <c r="D2032">
        <v>43</v>
      </c>
      <c r="E2032">
        <v>2</v>
      </c>
      <c r="F2032">
        <v>0.3</v>
      </c>
      <c r="G2032">
        <v>0</v>
      </c>
      <c r="H2032">
        <v>0</v>
      </c>
      <c r="I2032">
        <v>1</v>
      </c>
      <c r="J2032">
        <v>0</v>
      </c>
      <c r="K2032">
        <v>0</v>
      </c>
      <c r="L2032">
        <v>0</v>
      </c>
      <c r="M2032">
        <v>0</v>
      </c>
    </row>
    <row r="2033" spans="1:13">
      <c r="A2033">
        <v>2816</v>
      </c>
      <c r="B2033">
        <v>26</v>
      </c>
      <c r="C2033">
        <v>1</v>
      </c>
      <c r="D2033">
        <v>48</v>
      </c>
      <c r="E2033">
        <v>3</v>
      </c>
      <c r="F2033">
        <v>2.6</v>
      </c>
      <c r="G2033">
        <v>1</v>
      </c>
      <c r="H2033">
        <v>169</v>
      </c>
      <c r="I2033">
        <v>0</v>
      </c>
      <c r="J2033">
        <v>0</v>
      </c>
      <c r="K2033">
        <v>0</v>
      </c>
      <c r="L2033">
        <v>0</v>
      </c>
      <c r="M2033">
        <v>0</v>
      </c>
    </row>
    <row r="2034" spans="1:13">
      <c r="A2034">
        <v>382</v>
      </c>
      <c r="B2034">
        <v>55</v>
      </c>
      <c r="C2034">
        <v>29</v>
      </c>
      <c r="D2034">
        <v>73</v>
      </c>
      <c r="E2034">
        <v>2</v>
      </c>
      <c r="F2034">
        <v>2.2999999999999998</v>
      </c>
      <c r="G2034">
        <v>1</v>
      </c>
      <c r="H2034">
        <v>0</v>
      </c>
      <c r="I2034">
        <v>0</v>
      </c>
      <c r="J2034">
        <v>0</v>
      </c>
      <c r="K2034">
        <v>1</v>
      </c>
      <c r="L2034">
        <v>1</v>
      </c>
      <c r="M2034">
        <v>0</v>
      </c>
    </row>
    <row r="2035" spans="1:13">
      <c r="A2035">
        <v>2445</v>
      </c>
      <c r="B2035">
        <v>60</v>
      </c>
      <c r="C2035">
        <v>35</v>
      </c>
      <c r="D2035">
        <v>38</v>
      </c>
      <c r="E2035">
        <v>3</v>
      </c>
      <c r="F2035">
        <v>0.5</v>
      </c>
      <c r="G2035">
        <v>1</v>
      </c>
      <c r="H2035">
        <v>0</v>
      </c>
      <c r="I2035">
        <v>0</v>
      </c>
      <c r="J2035">
        <v>0</v>
      </c>
      <c r="K2035">
        <v>1</v>
      </c>
      <c r="L2035">
        <v>1</v>
      </c>
      <c r="M2035">
        <v>0</v>
      </c>
    </row>
    <row r="2036" spans="1:13">
      <c r="A2036">
        <v>3454</v>
      </c>
      <c r="B2036">
        <v>29</v>
      </c>
      <c r="C2036">
        <v>3</v>
      </c>
      <c r="D2036">
        <v>31</v>
      </c>
      <c r="E2036">
        <v>4</v>
      </c>
      <c r="F2036">
        <v>0.3</v>
      </c>
      <c r="G2036">
        <v>1</v>
      </c>
      <c r="H2036">
        <v>0</v>
      </c>
      <c r="I2036">
        <v>0</v>
      </c>
      <c r="J2036">
        <v>0</v>
      </c>
      <c r="K2036">
        <v>1</v>
      </c>
      <c r="L2036">
        <v>0</v>
      </c>
      <c r="M2036">
        <v>0</v>
      </c>
    </row>
    <row r="2037" spans="1:13">
      <c r="A2037">
        <v>4236</v>
      </c>
      <c r="B2037">
        <v>27</v>
      </c>
      <c r="C2037">
        <v>1</v>
      </c>
      <c r="D2037">
        <v>91</v>
      </c>
      <c r="E2037">
        <v>2</v>
      </c>
      <c r="F2037">
        <v>0.2</v>
      </c>
      <c r="G2037">
        <v>0</v>
      </c>
      <c r="H2037">
        <v>0</v>
      </c>
      <c r="I2037">
        <v>0</v>
      </c>
      <c r="J2037">
        <v>0</v>
      </c>
      <c r="K2037">
        <v>1</v>
      </c>
      <c r="L2037">
        <v>0</v>
      </c>
      <c r="M2037">
        <v>0</v>
      </c>
    </row>
    <row r="2038" spans="1:13">
      <c r="A2038">
        <v>4034</v>
      </c>
      <c r="B2038">
        <v>54</v>
      </c>
      <c r="C2038">
        <v>24</v>
      </c>
      <c r="D2038">
        <v>69</v>
      </c>
      <c r="E2038">
        <v>3</v>
      </c>
      <c r="F2038">
        <v>1.4</v>
      </c>
      <c r="G2038">
        <v>1</v>
      </c>
      <c r="H2038">
        <v>132</v>
      </c>
      <c r="I2038">
        <v>0</v>
      </c>
      <c r="J2038">
        <v>0</v>
      </c>
      <c r="K2038">
        <v>1</v>
      </c>
      <c r="L2038">
        <v>0</v>
      </c>
      <c r="M2038">
        <v>0</v>
      </c>
    </row>
    <row r="2039" spans="1:13">
      <c r="A2039">
        <v>3941</v>
      </c>
      <c r="B2039">
        <v>41</v>
      </c>
      <c r="C2039">
        <v>17</v>
      </c>
      <c r="D2039">
        <v>53</v>
      </c>
      <c r="E2039">
        <v>2</v>
      </c>
      <c r="F2039">
        <v>2.5</v>
      </c>
      <c r="G2039">
        <v>0</v>
      </c>
      <c r="H2039">
        <v>102</v>
      </c>
      <c r="I2039">
        <v>0</v>
      </c>
      <c r="J2039">
        <v>0</v>
      </c>
      <c r="K2039">
        <v>1</v>
      </c>
      <c r="L2039">
        <v>0</v>
      </c>
      <c r="M2039">
        <v>0</v>
      </c>
    </row>
    <row r="2040" spans="1:13">
      <c r="A2040">
        <v>2078</v>
      </c>
      <c r="B2040">
        <v>34</v>
      </c>
      <c r="C2040">
        <v>9</v>
      </c>
      <c r="D2040">
        <v>160</v>
      </c>
      <c r="E2040">
        <v>4</v>
      </c>
      <c r="F2040">
        <v>8</v>
      </c>
      <c r="G2040">
        <v>1</v>
      </c>
      <c r="H2040">
        <v>0</v>
      </c>
      <c r="I2040">
        <v>0</v>
      </c>
      <c r="J2040">
        <v>0</v>
      </c>
      <c r="K2040">
        <v>0</v>
      </c>
      <c r="L2040">
        <v>1</v>
      </c>
      <c r="M2040">
        <v>1</v>
      </c>
    </row>
    <row r="2041" spans="1:13">
      <c r="A2041">
        <v>3436</v>
      </c>
      <c r="B2041">
        <v>33</v>
      </c>
      <c r="C2041">
        <v>8</v>
      </c>
      <c r="D2041">
        <v>58</v>
      </c>
      <c r="E2041">
        <v>4</v>
      </c>
      <c r="F2041">
        <v>1.3</v>
      </c>
      <c r="G2041">
        <v>0</v>
      </c>
      <c r="H2041">
        <v>0</v>
      </c>
      <c r="I2041">
        <v>1</v>
      </c>
      <c r="J2041">
        <v>0</v>
      </c>
      <c r="K2041">
        <v>0</v>
      </c>
      <c r="L2041">
        <v>0</v>
      </c>
      <c r="M2041">
        <v>0</v>
      </c>
    </row>
    <row r="2042" spans="1:13">
      <c r="A2042">
        <v>3156</v>
      </c>
      <c r="B2042">
        <v>55</v>
      </c>
      <c r="C2042">
        <v>29</v>
      </c>
      <c r="D2042">
        <v>62</v>
      </c>
      <c r="E2042">
        <v>3</v>
      </c>
      <c r="F2042">
        <v>0.3</v>
      </c>
      <c r="G2042">
        <v>1</v>
      </c>
      <c r="H2042">
        <v>0</v>
      </c>
      <c r="I2042">
        <v>0</v>
      </c>
      <c r="J2042">
        <v>0</v>
      </c>
      <c r="K2042">
        <v>1</v>
      </c>
      <c r="L2042">
        <v>0</v>
      </c>
      <c r="M2042">
        <v>0</v>
      </c>
    </row>
    <row r="2043" spans="1:13">
      <c r="A2043">
        <v>4238</v>
      </c>
      <c r="B2043">
        <v>60</v>
      </c>
      <c r="C2043">
        <v>34</v>
      </c>
      <c r="D2043">
        <v>78</v>
      </c>
      <c r="E2043">
        <v>3</v>
      </c>
      <c r="F2043">
        <v>4.4000000000000004</v>
      </c>
      <c r="G2043">
        <v>0</v>
      </c>
      <c r="H2043">
        <v>0</v>
      </c>
      <c r="I2043">
        <v>1</v>
      </c>
      <c r="J2043">
        <v>0</v>
      </c>
      <c r="K2043">
        <v>0</v>
      </c>
      <c r="L2043">
        <v>0</v>
      </c>
      <c r="M2043">
        <v>0</v>
      </c>
    </row>
    <row r="2044" spans="1:13">
      <c r="A2044">
        <v>2620</v>
      </c>
      <c r="B2044">
        <v>33</v>
      </c>
      <c r="C2044">
        <v>8</v>
      </c>
      <c r="D2044">
        <v>62</v>
      </c>
      <c r="E2044">
        <v>3</v>
      </c>
      <c r="F2044">
        <v>2.2999999999999998</v>
      </c>
      <c r="G2044">
        <v>0</v>
      </c>
      <c r="H2044">
        <v>98</v>
      </c>
      <c r="I2044">
        <v>0</v>
      </c>
      <c r="J2044">
        <v>0</v>
      </c>
      <c r="K2044">
        <v>0</v>
      </c>
      <c r="L2044">
        <v>1</v>
      </c>
      <c r="M2044">
        <v>0</v>
      </c>
    </row>
    <row r="2045" spans="1:13">
      <c r="A2045">
        <v>4796</v>
      </c>
      <c r="B2045">
        <v>46</v>
      </c>
      <c r="C2045">
        <v>21</v>
      </c>
      <c r="D2045">
        <v>39</v>
      </c>
      <c r="E2045">
        <v>2</v>
      </c>
      <c r="F2045">
        <v>1.3</v>
      </c>
      <c r="G2045">
        <v>0</v>
      </c>
      <c r="H2045">
        <v>101</v>
      </c>
      <c r="I2045">
        <v>0</v>
      </c>
      <c r="J2045">
        <v>0</v>
      </c>
      <c r="K2045">
        <v>1</v>
      </c>
      <c r="L2045">
        <v>0</v>
      </c>
      <c r="M2045">
        <v>0</v>
      </c>
    </row>
    <row r="2046" spans="1:13">
      <c r="A2046">
        <v>2971</v>
      </c>
      <c r="B2046">
        <v>54</v>
      </c>
      <c r="C2046">
        <v>30</v>
      </c>
      <c r="D2046">
        <v>121</v>
      </c>
      <c r="E2046">
        <v>2</v>
      </c>
      <c r="F2046">
        <v>1.1000000000000001</v>
      </c>
      <c r="G2046">
        <v>1</v>
      </c>
      <c r="H2046">
        <v>0</v>
      </c>
      <c r="I2046">
        <v>1</v>
      </c>
      <c r="J2046">
        <v>0</v>
      </c>
      <c r="K2046">
        <v>0</v>
      </c>
      <c r="L2046">
        <v>0</v>
      </c>
      <c r="M2046">
        <v>1</v>
      </c>
    </row>
    <row r="2047" spans="1:13">
      <c r="A2047">
        <v>2138</v>
      </c>
      <c r="B2047">
        <v>65</v>
      </c>
      <c r="C2047">
        <v>40</v>
      </c>
      <c r="D2047">
        <v>83</v>
      </c>
      <c r="E2047">
        <v>4</v>
      </c>
      <c r="F2047">
        <v>0.1</v>
      </c>
      <c r="G2047">
        <v>1</v>
      </c>
      <c r="H2047">
        <v>247</v>
      </c>
      <c r="I2047">
        <v>0</v>
      </c>
      <c r="J2047">
        <v>0</v>
      </c>
      <c r="K2047">
        <v>1</v>
      </c>
      <c r="L2047">
        <v>0</v>
      </c>
      <c r="M2047">
        <v>0</v>
      </c>
    </row>
    <row r="2048" spans="1:13">
      <c r="A2048">
        <v>899</v>
      </c>
      <c r="B2048">
        <v>57</v>
      </c>
      <c r="C2048">
        <v>32</v>
      </c>
      <c r="D2048">
        <v>63</v>
      </c>
      <c r="E2048">
        <v>4</v>
      </c>
      <c r="F2048">
        <v>0.7</v>
      </c>
      <c r="G2048">
        <v>0</v>
      </c>
      <c r="H2048">
        <v>0</v>
      </c>
      <c r="I2048">
        <v>0</v>
      </c>
      <c r="J2048">
        <v>0</v>
      </c>
      <c r="K2048">
        <v>1</v>
      </c>
      <c r="L2048">
        <v>0</v>
      </c>
      <c r="M2048">
        <v>0</v>
      </c>
    </row>
    <row r="2049" spans="1:13">
      <c r="A2049">
        <v>4581</v>
      </c>
      <c r="B2049">
        <v>50</v>
      </c>
      <c r="C2049">
        <v>24</v>
      </c>
      <c r="D2049">
        <v>102</v>
      </c>
      <c r="E2049">
        <v>2</v>
      </c>
      <c r="F2049">
        <v>6.3</v>
      </c>
      <c r="G2049">
        <v>0</v>
      </c>
      <c r="H2049">
        <v>0</v>
      </c>
      <c r="I2049">
        <v>0</v>
      </c>
      <c r="J2049">
        <v>0</v>
      </c>
      <c r="K2049">
        <v>1</v>
      </c>
      <c r="L2049">
        <v>0</v>
      </c>
      <c r="M2049">
        <v>0</v>
      </c>
    </row>
    <row r="2050" spans="1:13">
      <c r="A2050">
        <v>135</v>
      </c>
      <c r="B2050">
        <v>53</v>
      </c>
      <c r="C2050">
        <v>29</v>
      </c>
      <c r="D2050">
        <v>98</v>
      </c>
      <c r="E2050">
        <v>3</v>
      </c>
      <c r="F2050">
        <v>1.8</v>
      </c>
      <c r="G2050">
        <v>1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</row>
    <row r="2051" spans="1:13">
      <c r="A2051">
        <v>3823</v>
      </c>
      <c r="B2051">
        <v>63</v>
      </c>
      <c r="C2051">
        <v>33</v>
      </c>
      <c r="D2051">
        <v>178</v>
      </c>
      <c r="E2051">
        <v>4</v>
      </c>
      <c r="F2051">
        <v>9</v>
      </c>
      <c r="G2051">
        <v>1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1</v>
      </c>
    </row>
    <row r="2052" spans="1:13">
      <c r="A2052">
        <v>3192</v>
      </c>
      <c r="B2052">
        <v>30</v>
      </c>
      <c r="C2052">
        <v>5</v>
      </c>
      <c r="D2052">
        <v>83</v>
      </c>
      <c r="E2052">
        <v>4</v>
      </c>
      <c r="F2052">
        <v>1.8</v>
      </c>
      <c r="G2052">
        <v>1</v>
      </c>
      <c r="H2052">
        <v>0</v>
      </c>
      <c r="I2052">
        <v>0</v>
      </c>
      <c r="J2052">
        <v>0</v>
      </c>
      <c r="K2052">
        <v>0</v>
      </c>
      <c r="L2052">
        <v>1</v>
      </c>
      <c r="M2052">
        <v>0</v>
      </c>
    </row>
    <row r="2053" spans="1:13">
      <c r="A2053">
        <v>3917</v>
      </c>
      <c r="B2053">
        <v>50</v>
      </c>
      <c r="C2053">
        <v>26</v>
      </c>
      <c r="D2053">
        <v>12</v>
      </c>
      <c r="E2053">
        <v>1</v>
      </c>
      <c r="F2053">
        <v>0.2</v>
      </c>
      <c r="G2053">
        <v>0</v>
      </c>
      <c r="H2053">
        <v>96</v>
      </c>
      <c r="I2053">
        <v>0</v>
      </c>
      <c r="J2053">
        <v>0</v>
      </c>
      <c r="K2053">
        <v>0</v>
      </c>
      <c r="L2053">
        <v>0</v>
      </c>
      <c r="M2053">
        <v>0</v>
      </c>
    </row>
    <row r="2054" spans="1:13">
      <c r="A2054">
        <v>2385</v>
      </c>
      <c r="B2054">
        <v>62</v>
      </c>
      <c r="C2054">
        <v>37</v>
      </c>
      <c r="D2054">
        <v>53</v>
      </c>
      <c r="E2054">
        <v>2</v>
      </c>
      <c r="F2054">
        <v>2.8</v>
      </c>
      <c r="G2054">
        <v>0</v>
      </c>
      <c r="H2054">
        <v>0</v>
      </c>
      <c r="I2054">
        <v>0</v>
      </c>
      <c r="J2054">
        <v>0</v>
      </c>
      <c r="K2054">
        <v>1</v>
      </c>
      <c r="L2054">
        <v>0</v>
      </c>
      <c r="M2054">
        <v>0</v>
      </c>
    </row>
    <row r="2055" spans="1:13">
      <c r="A2055">
        <v>808</v>
      </c>
      <c r="B2055">
        <v>52</v>
      </c>
      <c r="C2055">
        <v>27</v>
      </c>
      <c r="D2055">
        <v>162</v>
      </c>
      <c r="E2055">
        <v>1</v>
      </c>
      <c r="F2055">
        <v>8.1</v>
      </c>
      <c r="G2055">
        <v>0</v>
      </c>
      <c r="H2055">
        <v>0</v>
      </c>
      <c r="I2055">
        <v>0</v>
      </c>
      <c r="J2055">
        <v>0</v>
      </c>
      <c r="K2055">
        <v>1</v>
      </c>
      <c r="L2055">
        <v>0</v>
      </c>
      <c r="M2055">
        <v>0</v>
      </c>
    </row>
    <row r="2056" spans="1:13">
      <c r="A2056">
        <v>4933</v>
      </c>
      <c r="B2056">
        <v>59</v>
      </c>
      <c r="C2056">
        <v>35</v>
      </c>
      <c r="D2056">
        <v>111</v>
      </c>
      <c r="E2056">
        <v>1</v>
      </c>
      <c r="F2056">
        <v>4.3</v>
      </c>
      <c r="G2056">
        <v>0</v>
      </c>
      <c r="H2056">
        <v>0</v>
      </c>
      <c r="I2056">
        <v>0</v>
      </c>
      <c r="J2056">
        <v>0</v>
      </c>
      <c r="K2056">
        <v>1</v>
      </c>
      <c r="L2056">
        <v>0</v>
      </c>
      <c r="M2056">
        <v>0</v>
      </c>
    </row>
    <row r="2057" spans="1:13">
      <c r="A2057">
        <v>2942</v>
      </c>
      <c r="B2057">
        <v>60</v>
      </c>
      <c r="C2057">
        <v>35</v>
      </c>
      <c r="D2057">
        <v>122</v>
      </c>
      <c r="E2057">
        <v>1</v>
      </c>
      <c r="F2057">
        <v>2.6</v>
      </c>
      <c r="G2057">
        <v>0</v>
      </c>
      <c r="H2057">
        <v>352</v>
      </c>
      <c r="I2057">
        <v>0</v>
      </c>
      <c r="J2057">
        <v>0</v>
      </c>
      <c r="K2057">
        <v>0</v>
      </c>
      <c r="L2057">
        <v>0</v>
      </c>
      <c r="M2057">
        <v>0</v>
      </c>
    </row>
    <row r="2058" spans="1:13">
      <c r="A2058">
        <v>1169</v>
      </c>
      <c r="B2058">
        <v>62</v>
      </c>
      <c r="C2058">
        <v>37</v>
      </c>
      <c r="D2058">
        <v>38</v>
      </c>
      <c r="E2058">
        <v>1</v>
      </c>
      <c r="F2058">
        <v>1.1000000000000001</v>
      </c>
      <c r="G2058">
        <v>1</v>
      </c>
      <c r="H2058">
        <v>0</v>
      </c>
      <c r="I2058">
        <v>0</v>
      </c>
      <c r="J2058">
        <v>0</v>
      </c>
      <c r="K2058">
        <v>1</v>
      </c>
      <c r="L2058">
        <v>0</v>
      </c>
      <c r="M2058">
        <v>0</v>
      </c>
    </row>
    <row r="2059" spans="1:13">
      <c r="A2059">
        <v>209</v>
      </c>
      <c r="B2059">
        <v>40</v>
      </c>
      <c r="C2059">
        <v>16</v>
      </c>
      <c r="D2059">
        <v>73</v>
      </c>
      <c r="E2059">
        <v>4</v>
      </c>
      <c r="F2059">
        <v>2.67</v>
      </c>
      <c r="G2059">
        <v>0</v>
      </c>
      <c r="H2059">
        <v>0</v>
      </c>
      <c r="I2059">
        <v>0</v>
      </c>
      <c r="J2059">
        <v>0</v>
      </c>
      <c r="K2059">
        <v>1</v>
      </c>
      <c r="L2059">
        <v>1</v>
      </c>
      <c r="M2059">
        <v>0</v>
      </c>
    </row>
    <row r="2060" spans="1:13">
      <c r="A2060">
        <v>671</v>
      </c>
      <c r="B2060">
        <v>23</v>
      </c>
      <c r="C2060">
        <v>-1</v>
      </c>
      <c r="D2060">
        <v>61</v>
      </c>
      <c r="E2060">
        <v>4</v>
      </c>
      <c r="F2060">
        <v>2.6</v>
      </c>
      <c r="G2060">
        <v>0</v>
      </c>
      <c r="H2060">
        <v>239</v>
      </c>
      <c r="I2060">
        <v>0</v>
      </c>
      <c r="J2060">
        <v>0</v>
      </c>
      <c r="K2060">
        <v>1</v>
      </c>
      <c r="L2060">
        <v>0</v>
      </c>
      <c r="M2060">
        <v>0</v>
      </c>
    </row>
    <row r="2061" spans="1:13">
      <c r="A2061">
        <v>3124</v>
      </c>
      <c r="B2061">
        <v>44</v>
      </c>
      <c r="C2061">
        <v>17</v>
      </c>
      <c r="D2061">
        <v>22</v>
      </c>
      <c r="E2061">
        <v>3</v>
      </c>
      <c r="F2061">
        <v>1</v>
      </c>
      <c r="G2061">
        <v>1</v>
      </c>
      <c r="H2061">
        <v>126</v>
      </c>
      <c r="I2061">
        <v>0</v>
      </c>
      <c r="J2061">
        <v>0</v>
      </c>
      <c r="K2061">
        <v>1</v>
      </c>
      <c r="L2061">
        <v>1</v>
      </c>
      <c r="M2061">
        <v>0</v>
      </c>
    </row>
    <row r="2062" spans="1:13">
      <c r="A2062">
        <v>1320</v>
      </c>
      <c r="B2062">
        <v>32</v>
      </c>
      <c r="C2062">
        <v>6</v>
      </c>
      <c r="D2062">
        <v>35</v>
      </c>
      <c r="E2062">
        <v>2</v>
      </c>
      <c r="F2062">
        <v>0.3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1</v>
      </c>
      <c r="M2062">
        <v>0</v>
      </c>
    </row>
    <row r="2063" spans="1:13">
      <c r="A2063">
        <v>2823</v>
      </c>
      <c r="B2063">
        <v>30</v>
      </c>
      <c r="C2063">
        <v>5</v>
      </c>
      <c r="D2063">
        <v>30</v>
      </c>
      <c r="E2063">
        <v>4</v>
      </c>
      <c r="F2063">
        <v>0.8</v>
      </c>
      <c r="G2063">
        <v>0</v>
      </c>
      <c r="H2063">
        <v>158</v>
      </c>
      <c r="I2063">
        <v>0</v>
      </c>
      <c r="J2063">
        <v>0</v>
      </c>
      <c r="K2063">
        <v>1</v>
      </c>
      <c r="L2063">
        <v>0</v>
      </c>
      <c r="M2063">
        <v>0</v>
      </c>
    </row>
    <row r="2064" spans="1:13">
      <c r="A2064">
        <v>3515</v>
      </c>
      <c r="B2064">
        <v>35</v>
      </c>
      <c r="C2064">
        <v>9</v>
      </c>
      <c r="D2064">
        <v>41</v>
      </c>
      <c r="E2064">
        <v>4</v>
      </c>
      <c r="F2064">
        <v>1.2</v>
      </c>
      <c r="G2064">
        <v>1</v>
      </c>
      <c r="H2064">
        <v>0</v>
      </c>
      <c r="I2064">
        <v>0</v>
      </c>
      <c r="J2064">
        <v>0</v>
      </c>
      <c r="K2064">
        <v>1</v>
      </c>
      <c r="L2064">
        <v>0</v>
      </c>
      <c r="M2064">
        <v>0</v>
      </c>
    </row>
    <row r="2065" spans="1:13">
      <c r="A2065">
        <v>654</v>
      </c>
      <c r="B2065">
        <v>49</v>
      </c>
      <c r="C2065">
        <v>23</v>
      </c>
      <c r="D2065">
        <v>78</v>
      </c>
      <c r="E2065">
        <v>2</v>
      </c>
      <c r="F2065">
        <v>2.4</v>
      </c>
      <c r="G2065">
        <v>1</v>
      </c>
      <c r="H2065">
        <v>205</v>
      </c>
      <c r="I2065">
        <v>0</v>
      </c>
      <c r="J2065">
        <v>0</v>
      </c>
      <c r="K2065">
        <v>0</v>
      </c>
      <c r="L2065">
        <v>1</v>
      </c>
      <c r="M2065">
        <v>0</v>
      </c>
    </row>
    <row r="2066" spans="1:13">
      <c r="A2066">
        <v>2848</v>
      </c>
      <c r="B2066">
        <v>44</v>
      </c>
      <c r="C2066">
        <v>18</v>
      </c>
      <c r="D2066">
        <v>21</v>
      </c>
      <c r="E2066">
        <v>1</v>
      </c>
      <c r="F2066">
        <v>0.2</v>
      </c>
      <c r="G2066">
        <v>0</v>
      </c>
      <c r="H2066">
        <v>0</v>
      </c>
      <c r="I2066">
        <v>0</v>
      </c>
      <c r="J2066">
        <v>0</v>
      </c>
      <c r="K2066">
        <v>1</v>
      </c>
      <c r="L2066">
        <v>0</v>
      </c>
      <c r="M2066">
        <v>0</v>
      </c>
    </row>
    <row r="2067" spans="1:13">
      <c r="A2067">
        <v>3381</v>
      </c>
      <c r="B2067">
        <v>64</v>
      </c>
      <c r="C2067">
        <v>38</v>
      </c>
      <c r="D2067">
        <v>21</v>
      </c>
      <c r="E2067">
        <v>1</v>
      </c>
      <c r="F2067">
        <v>0.8</v>
      </c>
      <c r="G2067">
        <v>1</v>
      </c>
      <c r="H2067">
        <v>76</v>
      </c>
      <c r="I2067">
        <v>0</v>
      </c>
      <c r="J2067">
        <v>0</v>
      </c>
      <c r="K2067">
        <v>0</v>
      </c>
      <c r="L2067">
        <v>1</v>
      </c>
      <c r="M2067">
        <v>0</v>
      </c>
    </row>
    <row r="2068" spans="1:13">
      <c r="A2068">
        <v>1794</v>
      </c>
      <c r="B2068">
        <v>35</v>
      </c>
      <c r="C2068">
        <v>9</v>
      </c>
      <c r="D2068">
        <v>113</v>
      </c>
      <c r="E2068">
        <v>3</v>
      </c>
      <c r="F2068">
        <v>0.8</v>
      </c>
      <c r="G2068">
        <v>1</v>
      </c>
      <c r="H2068">
        <v>0</v>
      </c>
      <c r="I2068">
        <v>0</v>
      </c>
      <c r="J2068">
        <v>0</v>
      </c>
      <c r="K2068">
        <v>1</v>
      </c>
      <c r="L2068">
        <v>0</v>
      </c>
      <c r="M2068">
        <v>1</v>
      </c>
    </row>
    <row r="2069" spans="1:13">
      <c r="A2069">
        <v>695</v>
      </c>
      <c r="B2069">
        <v>32</v>
      </c>
      <c r="C2069">
        <v>7</v>
      </c>
      <c r="D2069">
        <v>112</v>
      </c>
      <c r="E2069">
        <v>1</v>
      </c>
      <c r="F2069">
        <v>3.8</v>
      </c>
      <c r="G2069">
        <v>0</v>
      </c>
      <c r="H2069">
        <v>81</v>
      </c>
      <c r="I2069">
        <v>0</v>
      </c>
      <c r="J2069">
        <v>0</v>
      </c>
      <c r="K2069">
        <v>1</v>
      </c>
      <c r="L2069">
        <v>0</v>
      </c>
      <c r="M2069">
        <v>0</v>
      </c>
    </row>
    <row r="2070" spans="1:13">
      <c r="A2070">
        <v>1483</v>
      </c>
      <c r="B2070">
        <v>60</v>
      </c>
      <c r="C2070">
        <v>35</v>
      </c>
      <c r="D2070">
        <v>8</v>
      </c>
      <c r="E2070">
        <v>1</v>
      </c>
      <c r="F2070">
        <v>0.1</v>
      </c>
      <c r="G2070">
        <v>0</v>
      </c>
      <c r="H2070">
        <v>0</v>
      </c>
      <c r="I2070">
        <v>0</v>
      </c>
      <c r="J2070">
        <v>0</v>
      </c>
      <c r="K2070">
        <v>1</v>
      </c>
      <c r="L2070">
        <v>0</v>
      </c>
      <c r="M2070">
        <v>0</v>
      </c>
    </row>
    <row r="2071" spans="1:13">
      <c r="A2071">
        <v>1512</v>
      </c>
      <c r="B2071">
        <v>58</v>
      </c>
      <c r="C2071">
        <v>32</v>
      </c>
      <c r="D2071">
        <v>65</v>
      </c>
      <c r="E2071">
        <v>3</v>
      </c>
      <c r="F2071">
        <v>2.2000000000000002</v>
      </c>
      <c r="G2071">
        <v>1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</row>
    <row r="2072" spans="1:13">
      <c r="A2072">
        <v>2800</v>
      </c>
      <c r="B2072">
        <v>64</v>
      </c>
      <c r="C2072">
        <v>39</v>
      </c>
      <c r="D2072">
        <v>85</v>
      </c>
      <c r="E2072">
        <v>4</v>
      </c>
      <c r="F2072">
        <v>3.4</v>
      </c>
      <c r="G2072">
        <v>1</v>
      </c>
      <c r="H2072">
        <v>200</v>
      </c>
      <c r="I2072">
        <v>0</v>
      </c>
      <c r="J2072">
        <v>0</v>
      </c>
      <c r="K2072">
        <v>1</v>
      </c>
      <c r="L2072">
        <v>0</v>
      </c>
      <c r="M2072">
        <v>0</v>
      </c>
    </row>
    <row r="2073" spans="1:13">
      <c r="A2073">
        <v>2938</v>
      </c>
      <c r="B2073">
        <v>62</v>
      </c>
      <c r="C2073">
        <v>36</v>
      </c>
      <c r="D2073">
        <v>89</v>
      </c>
      <c r="E2073">
        <v>2</v>
      </c>
      <c r="F2073">
        <v>2</v>
      </c>
      <c r="G2073">
        <v>0</v>
      </c>
      <c r="H2073">
        <v>0</v>
      </c>
      <c r="I2073">
        <v>0</v>
      </c>
      <c r="J2073">
        <v>0</v>
      </c>
      <c r="K2073">
        <v>1</v>
      </c>
      <c r="L2073">
        <v>1</v>
      </c>
      <c r="M2073">
        <v>0</v>
      </c>
    </row>
    <row r="2074" spans="1:13">
      <c r="A2074">
        <v>3552</v>
      </c>
      <c r="B2074">
        <v>60</v>
      </c>
      <c r="C2074">
        <v>35</v>
      </c>
      <c r="D2074">
        <v>55</v>
      </c>
      <c r="E2074">
        <v>3</v>
      </c>
      <c r="F2074">
        <v>0.5</v>
      </c>
      <c r="G2074">
        <v>1</v>
      </c>
      <c r="H2074">
        <v>172</v>
      </c>
      <c r="I2074">
        <v>0</v>
      </c>
      <c r="J2074">
        <v>0</v>
      </c>
      <c r="K2074">
        <v>0</v>
      </c>
      <c r="L2074">
        <v>0</v>
      </c>
      <c r="M2074">
        <v>0</v>
      </c>
    </row>
    <row r="2075" spans="1:13">
      <c r="A2075">
        <v>3689</v>
      </c>
      <c r="B2075">
        <v>51</v>
      </c>
      <c r="C2075">
        <v>26</v>
      </c>
      <c r="D2075">
        <v>179</v>
      </c>
      <c r="E2075">
        <v>1</v>
      </c>
      <c r="F2075">
        <v>8.1</v>
      </c>
      <c r="G2075">
        <v>0</v>
      </c>
      <c r="H2075">
        <v>0</v>
      </c>
      <c r="I2075">
        <v>1</v>
      </c>
      <c r="J2075">
        <v>0</v>
      </c>
      <c r="K2075">
        <v>1</v>
      </c>
      <c r="L2075">
        <v>0</v>
      </c>
      <c r="M2075">
        <v>0</v>
      </c>
    </row>
    <row r="2076" spans="1:13">
      <c r="A2076">
        <v>797</v>
      </c>
      <c r="B2076">
        <v>30</v>
      </c>
      <c r="C2076">
        <v>6</v>
      </c>
      <c r="D2076">
        <v>82</v>
      </c>
      <c r="E2076">
        <v>2</v>
      </c>
      <c r="F2076">
        <v>2.5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</row>
    <row r="2077" spans="1:13">
      <c r="A2077">
        <v>4787</v>
      </c>
      <c r="B2077">
        <v>36</v>
      </c>
      <c r="C2077">
        <v>12</v>
      </c>
      <c r="D2077">
        <v>18</v>
      </c>
      <c r="E2077">
        <v>4</v>
      </c>
      <c r="F2077">
        <v>1</v>
      </c>
      <c r="G2077">
        <v>0</v>
      </c>
      <c r="H2077">
        <v>0</v>
      </c>
      <c r="I2077">
        <v>0</v>
      </c>
      <c r="J2077">
        <v>0</v>
      </c>
      <c r="K2077">
        <v>1</v>
      </c>
      <c r="L2077">
        <v>1</v>
      </c>
      <c r="M2077">
        <v>0</v>
      </c>
    </row>
    <row r="2078" spans="1:13">
      <c r="A2078">
        <v>1801</v>
      </c>
      <c r="B2078">
        <v>57</v>
      </c>
      <c r="C2078">
        <v>33</v>
      </c>
      <c r="D2078">
        <v>45</v>
      </c>
      <c r="E2078">
        <v>3</v>
      </c>
      <c r="F2078">
        <v>1.5</v>
      </c>
      <c r="G2078">
        <v>0</v>
      </c>
      <c r="H2078">
        <v>181</v>
      </c>
      <c r="I2078">
        <v>1</v>
      </c>
      <c r="J2078">
        <v>1</v>
      </c>
      <c r="K2078">
        <v>1</v>
      </c>
      <c r="L2078">
        <v>1</v>
      </c>
      <c r="M2078">
        <v>0</v>
      </c>
    </row>
    <row r="2079" spans="1:13">
      <c r="A2079">
        <v>3142</v>
      </c>
      <c r="B2079">
        <v>57</v>
      </c>
      <c r="C2079">
        <v>31</v>
      </c>
      <c r="D2079">
        <v>131</v>
      </c>
      <c r="E2079">
        <v>3</v>
      </c>
      <c r="F2079">
        <v>0.6</v>
      </c>
      <c r="G2079">
        <v>0</v>
      </c>
      <c r="H2079">
        <v>0</v>
      </c>
      <c r="I2079">
        <v>0</v>
      </c>
      <c r="J2079">
        <v>0</v>
      </c>
      <c r="K2079">
        <v>1</v>
      </c>
      <c r="L2079">
        <v>0</v>
      </c>
      <c r="M2079">
        <v>1</v>
      </c>
    </row>
    <row r="2080" spans="1:13">
      <c r="A2080">
        <v>1387</v>
      </c>
      <c r="B2080">
        <v>27</v>
      </c>
      <c r="C2080">
        <v>3</v>
      </c>
      <c r="D2080">
        <v>72</v>
      </c>
      <c r="E2080">
        <v>4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1</v>
      </c>
      <c r="L2080">
        <v>0</v>
      </c>
      <c r="M2080">
        <v>0</v>
      </c>
    </row>
    <row r="2081" spans="1:13">
      <c r="A2081">
        <v>4941</v>
      </c>
      <c r="B2081">
        <v>46</v>
      </c>
      <c r="C2081">
        <v>22</v>
      </c>
      <c r="D2081">
        <v>19</v>
      </c>
      <c r="E2081">
        <v>3</v>
      </c>
      <c r="F2081">
        <v>0.5</v>
      </c>
      <c r="G2081">
        <v>0</v>
      </c>
      <c r="H2081">
        <v>0</v>
      </c>
      <c r="I2081">
        <v>0</v>
      </c>
      <c r="J2081">
        <v>0</v>
      </c>
      <c r="K2081">
        <v>1</v>
      </c>
      <c r="L2081">
        <v>0</v>
      </c>
      <c r="M2081">
        <v>0</v>
      </c>
    </row>
    <row r="2082" spans="1:13">
      <c r="A2082">
        <v>1330</v>
      </c>
      <c r="B2082">
        <v>28</v>
      </c>
      <c r="C2082">
        <v>4</v>
      </c>
      <c r="D2082">
        <v>32</v>
      </c>
      <c r="E2082">
        <v>3</v>
      </c>
      <c r="F2082">
        <v>1</v>
      </c>
      <c r="G2082">
        <v>1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</row>
    <row r="2083" spans="1:13">
      <c r="A2083">
        <v>1289</v>
      </c>
      <c r="B2083">
        <v>63</v>
      </c>
      <c r="C2083">
        <v>38</v>
      </c>
      <c r="D2083">
        <v>129</v>
      </c>
      <c r="E2083">
        <v>1</v>
      </c>
      <c r="F2083">
        <v>0.9</v>
      </c>
      <c r="G2083">
        <v>0</v>
      </c>
      <c r="H2083">
        <v>366</v>
      </c>
      <c r="I2083">
        <v>0</v>
      </c>
      <c r="J2083">
        <v>0</v>
      </c>
      <c r="K2083">
        <v>1</v>
      </c>
      <c r="L2083">
        <v>0</v>
      </c>
      <c r="M2083">
        <v>0</v>
      </c>
    </row>
    <row r="2084" spans="1:13">
      <c r="A2084">
        <v>1095</v>
      </c>
      <c r="B2084">
        <v>50</v>
      </c>
      <c r="C2084">
        <v>24</v>
      </c>
      <c r="D2084">
        <v>44</v>
      </c>
      <c r="E2084">
        <v>4</v>
      </c>
      <c r="F2084">
        <v>1.8</v>
      </c>
      <c r="G2084">
        <v>0</v>
      </c>
      <c r="H2084">
        <v>0</v>
      </c>
      <c r="I2084">
        <v>0</v>
      </c>
      <c r="J2084">
        <v>0</v>
      </c>
      <c r="K2084">
        <v>1</v>
      </c>
      <c r="L2084">
        <v>1</v>
      </c>
      <c r="M2084">
        <v>0</v>
      </c>
    </row>
    <row r="2085" spans="1:13">
      <c r="A2085">
        <v>4214</v>
      </c>
      <c r="B2085">
        <v>49</v>
      </c>
      <c r="C2085">
        <v>25</v>
      </c>
      <c r="D2085">
        <v>39</v>
      </c>
      <c r="E2085">
        <v>3</v>
      </c>
      <c r="F2085">
        <v>1.9</v>
      </c>
      <c r="G2085">
        <v>1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</row>
    <row r="2086" spans="1:13">
      <c r="A2086">
        <v>4562</v>
      </c>
      <c r="B2086">
        <v>59</v>
      </c>
      <c r="C2086">
        <v>33</v>
      </c>
      <c r="D2086">
        <v>59</v>
      </c>
      <c r="E2086">
        <v>3</v>
      </c>
      <c r="F2086">
        <v>1.4</v>
      </c>
      <c r="G2086">
        <v>1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</row>
    <row r="2087" spans="1:13">
      <c r="A2087">
        <v>2094</v>
      </c>
      <c r="B2087">
        <v>48</v>
      </c>
      <c r="C2087">
        <v>23</v>
      </c>
      <c r="D2087">
        <v>75</v>
      </c>
      <c r="E2087">
        <v>4</v>
      </c>
      <c r="F2087">
        <v>3.6</v>
      </c>
      <c r="G2087">
        <v>1</v>
      </c>
      <c r="H2087">
        <v>0</v>
      </c>
      <c r="I2087">
        <v>0</v>
      </c>
      <c r="J2087">
        <v>0</v>
      </c>
      <c r="K2087">
        <v>1</v>
      </c>
      <c r="L2087">
        <v>1</v>
      </c>
      <c r="M2087">
        <v>0</v>
      </c>
    </row>
    <row r="2088" spans="1:13">
      <c r="A2088">
        <v>1547</v>
      </c>
      <c r="B2088">
        <v>33</v>
      </c>
      <c r="C2088">
        <v>9</v>
      </c>
      <c r="D2088">
        <v>105</v>
      </c>
      <c r="E2088">
        <v>1</v>
      </c>
      <c r="F2088">
        <v>4</v>
      </c>
      <c r="G2088">
        <v>0</v>
      </c>
      <c r="H2088">
        <v>0</v>
      </c>
      <c r="I2088">
        <v>0</v>
      </c>
      <c r="J2088">
        <v>0</v>
      </c>
      <c r="K2088">
        <v>1</v>
      </c>
      <c r="L2088">
        <v>0</v>
      </c>
      <c r="M2088">
        <v>0</v>
      </c>
    </row>
    <row r="2089" spans="1:13">
      <c r="A2089">
        <v>4450</v>
      </c>
      <c r="B2089">
        <v>30</v>
      </c>
      <c r="C2089">
        <v>6</v>
      </c>
      <c r="D2089">
        <v>44</v>
      </c>
      <c r="E2089">
        <v>1</v>
      </c>
      <c r="F2089">
        <v>0.2</v>
      </c>
      <c r="G2089">
        <v>1</v>
      </c>
      <c r="H2089">
        <v>0</v>
      </c>
      <c r="I2089">
        <v>0</v>
      </c>
      <c r="J2089">
        <v>0</v>
      </c>
      <c r="K2089">
        <v>0</v>
      </c>
      <c r="L2089">
        <v>1</v>
      </c>
      <c r="M2089">
        <v>0</v>
      </c>
    </row>
    <row r="2090" spans="1:13">
      <c r="A2090">
        <v>3566</v>
      </c>
      <c r="B2090">
        <v>40</v>
      </c>
      <c r="C2090">
        <v>15</v>
      </c>
      <c r="D2090">
        <v>43</v>
      </c>
      <c r="E2090">
        <v>2</v>
      </c>
      <c r="F2090">
        <v>1.1000000000000001</v>
      </c>
      <c r="G2090">
        <v>1</v>
      </c>
      <c r="H2090">
        <v>0</v>
      </c>
      <c r="I2090">
        <v>0</v>
      </c>
      <c r="J2090">
        <v>0</v>
      </c>
      <c r="K2090">
        <v>0</v>
      </c>
      <c r="L2090">
        <v>1</v>
      </c>
      <c r="M2090">
        <v>0</v>
      </c>
    </row>
    <row r="2091" spans="1:13">
      <c r="A2091">
        <v>3915</v>
      </c>
      <c r="B2091">
        <v>27</v>
      </c>
      <c r="C2091">
        <v>3</v>
      </c>
      <c r="D2091">
        <v>35</v>
      </c>
      <c r="E2091">
        <v>1</v>
      </c>
      <c r="F2091">
        <v>1.8</v>
      </c>
      <c r="G2091">
        <v>1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</row>
    <row r="2092" spans="1:13">
      <c r="A2092">
        <v>174</v>
      </c>
      <c r="B2092">
        <v>58</v>
      </c>
      <c r="C2092">
        <v>34</v>
      </c>
      <c r="D2092">
        <v>42</v>
      </c>
      <c r="E2092">
        <v>4</v>
      </c>
      <c r="F2092">
        <v>1.5</v>
      </c>
      <c r="G2092">
        <v>0</v>
      </c>
      <c r="H2092">
        <v>0</v>
      </c>
      <c r="I2092">
        <v>0</v>
      </c>
      <c r="J2092">
        <v>0</v>
      </c>
      <c r="K2092">
        <v>1</v>
      </c>
      <c r="L2092">
        <v>1</v>
      </c>
      <c r="M2092">
        <v>0</v>
      </c>
    </row>
    <row r="2093" spans="1:13">
      <c r="A2093">
        <v>1766</v>
      </c>
      <c r="B2093">
        <v>26</v>
      </c>
      <c r="C2093">
        <v>0</v>
      </c>
      <c r="D2093">
        <v>149</v>
      </c>
      <c r="E2093">
        <v>2</v>
      </c>
      <c r="F2093">
        <v>7.2</v>
      </c>
      <c r="G2093">
        <v>0</v>
      </c>
      <c r="H2093">
        <v>154</v>
      </c>
      <c r="I2093">
        <v>0</v>
      </c>
      <c r="J2093">
        <v>0</v>
      </c>
      <c r="K2093">
        <v>0</v>
      </c>
      <c r="L2093">
        <v>0</v>
      </c>
      <c r="M2093">
        <v>0</v>
      </c>
    </row>
    <row r="2094" spans="1:13">
      <c r="A2094">
        <v>891</v>
      </c>
      <c r="B2094">
        <v>55</v>
      </c>
      <c r="C2094">
        <v>29</v>
      </c>
      <c r="D2094">
        <v>29</v>
      </c>
      <c r="E2094">
        <v>4</v>
      </c>
      <c r="F2094">
        <v>1.5</v>
      </c>
      <c r="G2094">
        <v>1</v>
      </c>
      <c r="H2094">
        <v>79</v>
      </c>
      <c r="I2094">
        <v>0</v>
      </c>
      <c r="J2094">
        <v>0</v>
      </c>
      <c r="K2094">
        <v>1</v>
      </c>
      <c r="L2094">
        <v>0</v>
      </c>
      <c r="M2094">
        <v>0</v>
      </c>
    </row>
    <row r="2095" spans="1:13">
      <c r="A2095">
        <v>4258</v>
      </c>
      <c r="B2095">
        <v>43</v>
      </c>
      <c r="C2095">
        <v>17</v>
      </c>
      <c r="D2095">
        <v>48</v>
      </c>
      <c r="E2095">
        <v>3</v>
      </c>
      <c r="F2095">
        <v>2.2000000000000002</v>
      </c>
      <c r="G2095">
        <v>1</v>
      </c>
      <c r="H2095">
        <v>0</v>
      </c>
      <c r="I2095">
        <v>0</v>
      </c>
      <c r="J2095">
        <v>0</v>
      </c>
      <c r="K2095">
        <v>0</v>
      </c>
      <c r="L2095">
        <v>1</v>
      </c>
      <c r="M2095">
        <v>0</v>
      </c>
    </row>
    <row r="2096" spans="1:13">
      <c r="A2096">
        <v>4343</v>
      </c>
      <c r="B2096">
        <v>32</v>
      </c>
      <c r="C2096">
        <v>7</v>
      </c>
      <c r="D2096">
        <v>45</v>
      </c>
      <c r="E2096">
        <v>3</v>
      </c>
      <c r="F2096">
        <v>2.2999999999999998</v>
      </c>
      <c r="G2096">
        <v>0</v>
      </c>
      <c r="H2096">
        <v>83</v>
      </c>
      <c r="I2096">
        <v>1</v>
      </c>
      <c r="J2096">
        <v>0</v>
      </c>
      <c r="K2096">
        <v>1</v>
      </c>
      <c r="L2096">
        <v>0</v>
      </c>
      <c r="M2096">
        <v>0</v>
      </c>
    </row>
    <row r="2097" spans="1:13">
      <c r="A2097">
        <v>4924</v>
      </c>
      <c r="B2097">
        <v>40</v>
      </c>
      <c r="C2097">
        <v>15</v>
      </c>
      <c r="D2097">
        <v>73</v>
      </c>
      <c r="E2097">
        <v>3</v>
      </c>
      <c r="F2097">
        <v>3</v>
      </c>
      <c r="G2097">
        <v>0</v>
      </c>
      <c r="H2097">
        <v>0</v>
      </c>
      <c r="I2097">
        <v>0</v>
      </c>
      <c r="J2097">
        <v>0</v>
      </c>
      <c r="K2097">
        <v>1</v>
      </c>
      <c r="L2097">
        <v>1</v>
      </c>
      <c r="M2097">
        <v>0</v>
      </c>
    </row>
    <row r="2098" spans="1:13">
      <c r="A2098">
        <v>2832</v>
      </c>
      <c r="B2098">
        <v>53</v>
      </c>
      <c r="C2098">
        <v>27</v>
      </c>
      <c r="D2098">
        <v>45</v>
      </c>
      <c r="E2098">
        <v>2</v>
      </c>
      <c r="F2098">
        <v>0.8</v>
      </c>
      <c r="G2098">
        <v>1</v>
      </c>
      <c r="H2098">
        <v>0</v>
      </c>
      <c r="I2098">
        <v>0</v>
      </c>
      <c r="J2098">
        <v>0</v>
      </c>
      <c r="K2098">
        <v>1</v>
      </c>
      <c r="L2098">
        <v>1</v>
      </c>
      <c r="M2098">
        <v>0</v>
      </c>
    </row>
    <row r="2099" spans="1:13">
      <c r="A2099">
        <v>1689</v>
      </c>
      <c r="B2099">
        <v>60</v>
      </c>
      <c r="C2099">
        <v>34</v>
      </c>
      <c r="D2099">
        <v>108</v>
      </c>
      <c r="E2099">
        <v>2</v>
      </c>
      <c r="F2099">
        <v>2</v>
      </c>
      <c r="G2099">
        <v>0</v>
      </c>
      <c r="H2099">
        <v>359</v>
      </c>
      <c r="I2099">
        <v>0</v>
      </c>
      <c r="J2099">
        <v>0</v>
      </c>
      <c r="K2099">
        <v>1</v>
      </c>
      <c r="L2099">
        <v>0</v>
      </c>
      <c r="M2099">
        <v>0</v>
      </c>
    </row>
    <row r="2100" spans="1:13">
      <c r="A2100">
        <v>4490</v>
      </c>
      <c r="B2100">
        <v>39</v>
      </c>
      <c r="C2100">
        <v>13</v>
      </c>
      <c r="D2100">
        <v>21</v>
      </c>
      <c r="E2100">
        <v>3</v>
      </c>
      <c r="F2100">
        <v>0.2</v>
      </c>
      <c r="G2100">
        <v>1</v>
      </c>
      <c r="H2100">
        <v>0</v>
      </c>
      <c r="I2100">
        <v>0</v>
      </c>
      <c r="J2100">
        <v>0</v>
      </c>
      <c r="K2100">
        <v>1</v>
      </c>
      <c r="L2100">
        <v>0</v>
      </c>
      <c r="M2100">
        <v>0</v>
      </c>
    </row>
    <row r="2101" spans="1:13">
      <c r="A2101">
        <v>2536</v>
      </c>
      <c r="B2101">
        <v>50</v>
      </c>
      <c r="C2101">
        <v>25</v>
      </c>
      <c r="D2101">
        <v>21</v>
      </c>
      <c r="E2101">
        <v>2</v>
      </c>
      <c r="F2101">
        <v>0.7</v>
      </c>
      <c r="G2101">
        <v>1</v>
      </c>
      <c r="H2101">
        <v>129</v>
      </c>
      <c r="I2101">
        <v>0</v>
      </c>
      <c r="J2101">
        <v>0</v>
      </c>
      <c r="K2101">
        <v>0</v>
      </c>
      <c r="L2101">
        <v>0</v>
      </c>
      <c r="M2101">
        <v>0</v>
      </c>
    </row>
    <row r="2102" spans="1:13">
      <c r="A2102">
        <v>3449</v>
      </c>
      <c r="B2102">
        <v>43</v>
      </c>
      <c r="C2102">
        <v>18</v>
      </c>
      <c r="D2102">
        <v>85</v>
      </c>
      <c r="E2102">
        <v>4</v>
      </c>
      <c r="F2102">
        <v>1.9</v>
      </c>
      <c r="G2102">
        <v>1</v>
      </c>
      <c r="H2102">
        <v>110</v>
      </c>
      <c r="I2102">
        <v>0</v>
      </c>
      <c r="J2102">
        <v>0</v>
      </c>
      <c r="K2102">
        <v>1</v>
      </c>
      <c r="L2102">
        <v>1</v>
      </c>
      <c r="M2102">
        <v>0</v>
      </c>
    </row>
    <row r="2103" spans="1:13">
      <c r="A2103">
        <v>4571</v>
      </c>
      <c r="B2103">
        <v>32</v>
      </c>
      <c r="C2103">
        <v>6</v>
      </c>
      <c r="D2103">
        <v>99</v>
      </c>
      <c r="E2103">
        <v>2</v>
      </c>
      <c r="F2103">
        <v>4.5</v>
      </c>
      <c r="G2103">
        <v>1</v>
      </c>
      <c r="H2103">
        <v>249</v>
      </c>
      <c r="I2103">
        <v>0</v>
      </c>
      <c r="J2103">
        <v>0</v>
      </c>
      <c r="K2103">
        <v>1</v>
      </c>
      <c r="L2103">
        <v>0</v>
      </c>
      <c r="M2103">
        <v>0</v>
      </c>
    </row>
    <row r="2104" spans="1:13">
      <c r="A2104">
        <v>2125</v>
      </c>
      <c r="B2104">
        <v>35</v>
      </c>
      <c r="C2104">
        <v>9</v>
      </c>
      <c r="D2104">
        <v>44</v>
      </c>
      <c r="E2104">
        <v>3</v>
      </c>
      <c r="F2104">
        <v>0.9</v>
      </c>
      <c r="G2104">
        <v>0</v>
      </c>
      <c r="H2104">
        <v>89</v>
      </c>
      <c r="I2104">
        <v>0</v>
      </c>
      <c r="J2104">
        <v>0</v>
      </c>
      <c r="K2104">
        <v>0</v>
      </c>
      <c r="L2104">
        <v>0</v>
      </c>
      <c r="M2104">
        <v>0</v>
      </c>
    </row>
    <row r="2105" spans="1:13">
      <c r="A2105">
        <v>2542</v>
      </c>
      <c r="B2105">
        <v>34</v>
      </c>
      <c r="C2105">
        <v>8</v>
      </c>
      <c r="D2105">
        <v>171</v>
      </c>
      <c r="E2105">
        <v>2</v>
      </c>
      <c r="F2105">
        <v>2.2000000000000002</v>
      </c>
      <c r="G2105">
        <v>1</v>
      </c>
      <c r="H2105">
        <v>569</v>
      </c>
      <c r="I2105">
        <v>0</v>
      </c>
      <c r="J2105">
        <v>0</v>
      </c>
      <c r="K2105">
        <v>1</v>
      </c>
      <c r="L2105">
        <v>0</v>
      </c>
      <c r="M2105">
        <v>1</v>
      </c>
    </row>
    <row r="2106" spans="1:13">
      <c r="A2106">
        <v>2046</v>
      </c>
      <c r="B2106">
        <v>52</v>
      </c>
      <c r="C2106">
        <v>28</v>
      </c>
      <c r="D2106">
        <v>44</v>
      </c>
      <c r="E2106">
        <v>4</v>
      </c>
      <c r="F2106">
        <v>0.9</v>
      </c>
      <c r="G2106">
        <v>1</v>
      </c>
      <c r="H2106">
        <v>107</v>
      </c>
      <c r="I2106">
        <v>0</v>
      </c>
      <c r="J2106">
        <v>0</v>
      </c>
      <c r="K2106">
        <v>1</v>
      </c>
      <c r="L2106">
        <v>0</v>
      </c>
      <c r="M2106">
        <v>0</v>
      </c>
    </row>
    <row r="2107" spans="1:13">
      <c r="A2107">
        <v>3295</v>
      </c>
      <c r="B2107">
        <v>42</v>
      </c>
      <c r="C2107">
        <v>12</v>
      </c>
      <c r="D2107">
        <v>29</v>
      </c>
      <c r="E2107">
        <v>3</v>
      </c>
      <c r="F2107">
        <v>2</v>
      </c>
      <c r="G2107">
        <v>1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</row>
    <row r="2108" spans="1:13">
      <c r="A2108">
        <v>1155</v>
      </c>
      <c r="B2108">
        <v>59</v>
      </c>
      <c r="C2108">
        <v>35</v>
      </c>
      <c r="D2108">
        <v>42</v>
      </c>
      <c r="E2108">
        <v>1</v>
      </c>
      <c r="F2108">
        <v>1.8</v>
      </c>
      <c r="G2108">
        <v>1</v>
      </c>
      <c r="H2108">
        <v>0</v>
      </c>
      <c r="I2108">
        <v>0</v>
      </c>
      <c r="J2108">
        <v>0</v>
      </c>
      <c r="K2108">
        <v>1</v>
      </c>
      <c r="L2108">
        <v>0</v>
      </c>
      <c r="M2108">
        <v>0</v>
      </c>
    </row>
    <row r="2109" spans="1:13">
      <c r="A2109">
        <v>3382</v>
      </c>
      <c r="B2109">
        <v>39</v>
      </c>
      <c r="C2109">
        <v>15</v>
      </c>
      <c r="D2109">
        <v>143</v>
      </c>
      <c r="E2109">
        <v>1</v>
      </c>
      <c r="F2109">
        <v>3.5</v>
      </c>
      <c r="G2109">
        <v>0</v>
      </c>
      <c r="H2109">
        <v>0</v>
      </c>
      <c r="I2109">
        <v>0</v>
      </c>
      <c r="J2109">
        <v>0</v>
      </c>
      <c r="K2109">
        <v>1</v>
      </c>
      <c r="L2109">
        <v>1</v>
      </c>
      <c r="M2109">
        <v>0</v>
      </c>
    </row>
    <row r="2110" spans="1:13">
      <c r="A2110">
        <v>1755</v>
      </c>
      <c r="B2110">
        <v>50</v>
      </c>
      <c r="C2110">
        <v>24</v>
      </c>
      <c r="D2110">
        <v>80</v>
      </c>
      <c r="E2110">
        <v>4</v>
      </c>
      <c r="F2110">
        <v>4.9000000000000004</v>
      </c>
      <c r="G2110">
        <v>0</v>
      </c>
      <c r="H2110">
        <v>0</v>
      </c>
      <c r="I2110">
        <v>0</v>
      </c>
      <c r="J2110">
        <v>0</v>
      </c>
      <c r="K2110">
        <v>1</v>
      </c>
      <c r="L2110">
        <v>0</v>
      </c>
      <c r="M2110">
        <v>0</v>
      </c>
    </row>
    <row r="2111" spans="1:13">
      <c r="A2111">
        <v>672</v>
      </c>
      <c r="B2111">
        <v>65</v>
      </c>
      <c r="C2111">
        <v>41</v>
      </c>
      <c r="D2111">
        <v>105</v>
      </c>
      <c r="E2111">
        <v>1</v>
      </c>
      <c r="F2111">
        <v>3</v>
      </c>
      <c r="G2111">
        <v>1</v>
      </c>
      <c r="H2111">
        <v>282</v>
      </c>
      <c r="I2111">
        <v>1</v>
      </c>
      <c r="J2111">
        <v>1</v>
      </c>
      <c r="K2111">
        <v>1</v>
      </c>
      <c r="L2111">
        <v>0</v>
      </c>
      <c r="M2111">
        <v>1</v>
      </c>
    </row>
    <row r="2112" spans="1:13">
      <c r="A2112">
        <v>2268</v>
      </c>
      <c r="B2112">
        <v>38</v>
      </c>
      <c r="C2112">
        <v>13</v>
      </c>
      <c r="D2112">
        <v>168</v>
      </c>
      <c r="E2112">
        <v>2</v>
      </c>
      <c r="F2112">
        <v>1.3</v>
      </c>
      <c r="G2112">
        <v>1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1</v>
      </c>
    </row>
    <row r="2113" spans="1:13">
      <c r="A2113">
        <v>1541</v>
      </c>
      <c r="B2113">
        <v>34</v>
      </c>
      <c r="C2113">
        <v>8</v>
      </c>
      <c r="D2113">
        <v>11</v>
      </c>
      <c r="E2113">
        <v>4</v>
      </c>
      <c r="F2113">
        <v>0.3</v>
      </c>
      <c r="G2113">
        <v>0</v>
      </c>
      <c r="H2113">
        <v>0</v>
      </c>
      <c r="I2113">
        <v>1</v>
      </c>
      <c r="J2113">
        <v>1</v>
      </c>
      <c r="K2113">
        <v>1</v>
      </c>
      <c r="L2113">
        <v>1</v>
      </c>
      <c r="M2113">
        <v>0</v>
      </c>
    </row>
    <row r="2114" spans="1:13">
      <c r="A2114">
        <v>2757</v>
      </c>
      <c r="B2114">
        <v>27</v>
      </c>
      <c r="C2114">
        <v>0</v>
      </c>
      <c r="D2114">
        <v>40</v>
      </c>
      <c r="E2114">
        <v>4</v>
      </c>
      <c r="F2114">
        <v>1</v>
      </c>
      <c r="G2114">
        <v>1</v>
      </c>
      <c r="H2114">
        <v>0</v>
      </c>
      <c r="I2114">
        <v>0</v>
      </c>
      <c r="J2114">
        <v>0</v>
      </c>
      <c r="K2114">
        <v>1</v>
      </c>
      <c r="L2114">
        <v>0</v>
      </c>
      <c r="M2114">
        <v>0</v>
      </c>
    </row>
    <row r="2115" spans="1:13">
      <c r="A2115">
        <v>2112</v>
      </c>
      <c r="B2115">
        <v>60</v>
      </c>
      <c r="C2115">
        <v>34</v>
      </c>
      <c r="D2115">
        <v>40</v>
      </c>
      <c r="E2115">
        <v>1</v>
      </c>
      <c r="F2115">
        <v>1.6</v>
      </c>
      <c r="G2115">
        <v>0</v>
      </c>
      <c r="H2115">
        <v>0</v>
      </c>
      <c r="I2115">
        <v>0</v>
      </c>
      <c r="J2115">
        <v>0</v>
      </c>
      <c r="K2115">
        <v>1</v>
      </c>
      <c r="L2115">
        <v>0</v>
      </c>
      <c r="M2115">
        <v>0</v>
      </c>
    </row>
    <row r="2116" spans="1:13">
      <c r="A2116">
        <v>2342</v>
      </c>
      <c r="B2116">
        <v>36</v>
      </c>
      <c r="C2116">
        <v>10</v>
      </c>
      <c r="D2116">
        <v>91</v>
      </c>
      <c r="E2116">
        <v>1</v>
      </c>
      <c r="F2116">
        <v>1.5</v>
      </c>
      <c r="G2116">
        <v>1</v>
      </c>
      <c r="H2116">
        <v>289</v>
      </c>
      <c r="I2116">
        <v>0</v>
      </c>
      <c r="J2116">
        <v>0</v>
      </c>
      <c r="K2116">
        <v>1</v>
      </c>
      <c r="L2116">
        <v>0</v>
      </c>
      <c r="M2116">
        <v>0</v>
      </c>
    </row>
    <row r="2117" spans="1:13">
      <c r="A2117">
        <v>4348</v>
      </c>
      <c r="B2117">
        <v>58</v>
      </c>
      <c r="C2117">
        <v>33</v>
      </c>
      <c r="D2117">
        <v>22</v>
      </c>
      <c r="E2117">
        <v>3</v>
      </c>
      <c r="F2117">
        <v>0.2</v>
      </c>
      <c r="G2117">
        <v>0</v>
      </c>
      <c r="H2117">
        <v>0</v>
      </c>
      <c r="I2117">
        <v>0</v>
      </c>
      <c r="J2117">
        <v>0</v>
      </c>
      <c r="K2117">
        <v>1</v>
      </c>
      <c r="L2117">
        <v>0</v>
      </c>
      <c r="M2117">
        <v>0</v>
      </c>
    </row>
    <row r="2118" spans="1:13">
      <c r="A2118">
        <v>3961</v>
      </c>
      <c r="B2118">
        <v>62</v>
      </c>
      <c r="C2118">
        <v>37</v>
      </c>
      <c r="D2118">
        <v>48</v>
      </c>
      <c r="E2118">
        <v>3</v>
      </c>
      <c r="F2118">
        <v>2.2000000000000002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</row>
    <row r="2119" spans="1:13">
      <c r="A2119">
        <v>2244</v>
      </c>
      <c r="B2119">
        <v>54</v>
      </c>
      <c r="C2119">
        <v>28</v>
      </c>
      <c r="D2119">
        <v>79</v>
      </c>
      <c r="E2119">
        <v>3</v>
      </c>
      <c r="F2119">
        <v>1.7</v>
      </c>
      <c r="G2119">
        <v>1</v>
      </c>
      <c r="H2119">
        <v>150</v>
      </c>
      <c r="I2119">
        <v>0</v>
      </c>
      <c r="J2119">
        <v>0</v>
      </c>
      <c r="K2119">
        <v>1</v>
      </c>
      <c r="L2119">
        <v>1</v>
      </c>
      <c r="M2119">
        <v>0</v>
      </c>
    </row>
    <row r="2120" spans="1:13">
      <c r="A2120">
        <v>442</v>
      </c>
      <c r="B2120">
        <v>52</v>
      </c>
      <c r="C2120">
        <v>27</v>
      </c>
      <c r="D2120">
        <v>43</v>
      </c>
      <c r="E2120">
        <v>1</v>
      </c>
      <c r="F2120">
        <v>1.3</v>
      </c>
      <c r="G2120">
        <v>1</v>
      </c>
      <c r="H2120">
        <v>0</v>
      </c>
      <c r="I2120">
        <v>1</v>
      </c>
      <c r="J2120">
        <v>0</v>
      </c>
      <c r="K2120">
        <v>1</v>
      </c>
      <c r="L2120">
        <v>0</v>
      </c>
      <c r="M2120">
        <v>0</v>
      </c>
    </row>
    <row r="2121" spans="1:13">
      <c r="A2121">
        <v>1782</v>
      </c>
      <c r="B2121">
        <v>52</v>
      </c>
      <c r="C2121">
        <v>26</v>
      </c>
      <c r="D2121">
        <v>19</v>
      </c>
      <c r="E2121">
        <v>2</v>
      </c>
      <c r="F2121">
        <v>0.7</v>
      </c>
      <c r="G2121">
        <v>1</v>
      </c>
      <c r="H2121">
        <v>0</v>
      </c>
      <c r="I2121">
        <v>0</v>
      </c>
      <c r="J2121">
        <v>0</v>
      </c>
      <c r="K2121">
        <v>0</v>
      </c>
      <c r="L2121">
        <v>1</v>
      </c>
      <c r="M2121">
        <v>0</v>
      </c>
    </row>
    <row r="2122" spans="1:13">
      <c r="A2122">
        <v>1842</v>
      </c>
      <c r="B2122">
        <v>42</v>
      </c>
      <c r="C2122">
        <v>17</v>
      </c>
      <c r="D2122">
        <v>91</v>
      </c>
      <c r="E2122">
        <v>1</v>
      </c>
      <c r="F2122">
        <v>0.1</v>
      </c>
      <c r="G2122">
        <v>1</v>
      </c>
      <c r="H2122">
        <v>199</v>
      </c>
      <c r="I2122">
        <v>0</v>
      </c>
      <c r="J2122">
        <v>0</v>
      </c>
      <c r="K2122">
        <v>1</v>
      </c>
      <c r="L2122">
        <v>1</v>
      </c>
      <c r="M2122">
        <v>0</v>
      </c>
    </row>
    <row r="2123" spans="1:13">
      <c r="A2123">
        <v>2921</v>
      </c>
      <c r="B2123">
        <v>60</v>
      </c>
      <c r="C2123">
        <v>35</v>
      </c>
      <c r="D2123">
        <v>44</v>
      </c>
      <c r="E2123">
        <v>2</v>
      </c>
      <c r="F2123">
        <v>1.6</v>
      </c>
      <c r="G2123">
        <v>1</v>
      </c>
      <c r="H2123">
        <v>170</v>
      </c>
      <c r="I2123">
        <v>0</v>
      </c>
      <c r="J2123">
        <v>0</v>
      </c>
      <c r="K2123">
        <v>1</v>
      </c>
      <c r="L2123">
        <v>0</v>
      </c>
      <c r="M2123">
        <v>0</v>
      </c>
    </row>
    <row r="2124" spans="1:13">
      <c r="A2124">
        <v>2286</v>
      </c>
      <c r="B2124">
        <v>48</v>
      </c>
      <c r="C2124">
        <v>22</v>
      </c>
      <c r="D2124">
        <v>114</v>
      </c>
      <c r="E2124">
        <v>1</v>
      </c>
      <c r="F2124">
        <v>2.4</v>
      </c>
      <c r="G2124">
        <v>1</v>
      </c>
      <c r="H2124">
        <v>0</v>
      </c>
      <c r="I2124">
        <v>0</v>
      </c>
      <c r="J2124">
        <v>0</v>
      </c>
      <c r="K2124">
        <v>1</v>
      </c>
      <c r="L2124">
        <v>0</v>
      </c>
      <c r="M2124">
        <v>1</v>
      </c>
    </row>
    <row r="2125" spans="1:13">
      <c r="A2125">
        <v>2072</v>
      </c>
      <c r="B2125">
        <v>52</v>
      </c>
      <c r="C2125">
        <v>28</v>
      </c>
      <c r="D2125">
        <v>83</v>
      </c>
      <c r="E2125">
        <v>1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1</v>
      </c>
      <c r="L2125">
        <v>0</v>
      </c>
      <c r="M2125">
        <v>0</v>
      </c>
    </row>
    <row r="2126" spans="1:13">
      <c r="A2126">
        <v>2806</v>
      </c>
      <c r="B2126">
        <v>37</v>
      </c>
      <c r="C2126">
        <v>12</v>
      </c>
      <c r="D2126">
        <v>182</v>
      </c>
      <c r="E2126">
        <v>3</v>
      </c>
      <c r="F2126">
        <v>5.8</v>
      </c>
      <c r="G2126">
        <v>1</v>
      </c>
      <c r="H2126">
        <v>0</v>
      </c>
      <c r="I2126">
        <v>0</v>
      </c>
      <c r="J2126">
        <v>0</v>
      </c>
      <c r="K2126">
        <v>1</v>
      </c>
      <c r="L2126">
        <v>0</v>
      </c>
      <c r="M2126">
        <v>1</v>
      </c>
    </row>
    <row r="2127" spans="1:13">
      <c r="A2127">
        <v>4987</v>
      </c>
      <c r="B2127">
        <v>32</v>
      </c>
      <c r="C2127">
        <v>6</v>
      </c>
      <c r="D2127">
        <v>78</v>
      </c>
      <c r="E2127">
        <v>1</v>
      </c>
      <c r="F2127">
        <v>2.9</v>
      </c>
      <c r="G2127">
        <v>1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</row>
    <row r="2128" spans="1:13">
      <c r="A2128">
        <v>308</v>
      </c>
      <c r="B2128">
        <v>42</v>
      </c>
      <c r="C2128">
        <v>18</v>
      </c>
      <c r="D2128">
        <v>33</v>
      </c>
      <c r="E2128">
        <v>1</v>
      </c>
      <c r="F2128">
        <v>1.4</v>
      </c>
      <c r="G2128">
        <v>1</v>
      </c>
      <c r="H2128">
        <v>0</v>
      </c>
      <c r="I2128">
        <v>0</v>
      </c>
      <c r="J2128">
        <v>0</v>
      </c>
      <c r="K2128">
        <v>1</v>
      </c>
      <c r="L2128">
        <v>0</v>
      </c>
      <c r="M2128">
        <v>0</v>
      </c>
    </row>
    <row r="2129" spans="1:13">
      <c r="A2129">
        <v>3911</v>
      </c>
      <c r="B2129">
        <v>33</v>
      </c>
      <c r="C2129">
        <v>8</v>
      </c>
      <c r="D2129">
        <v>62</v>
      </c>
      <c r="E2129">
        <v>1</v>
      </c>
      <c r="F2129">
        <v>1</v>
      </c>
      <c r="G2129">
        <v>0</v>
      </c>
      <c r="H2129">
        <v>0</v>
      </c>
      <c r="I2129">
        <v>0</v>
      </c>
      <c r="J2129">
        <v>0</v>
      </c>
      <c r="K2129">
        <v>1</v>
      </c>
      <c r="L2129">
        <v>0</v>
      </c>
      <c r="M2129">
        <v>0</v>
      </c>
    </row>
    <row r="2130" spans="1:13">
      <c r="A2130">
        <v>2997</v>
      </c>
      <c r="B2130">
        <v>42</v>
      </c>
      <c r="C2130">
        <v>18</v>
      </c>
      <c r="D2130">
        <v>103</v>
      </c>
      <c r="E2130">
        <v>1</v>
      </c>
      <c r="F2130">
        <v>3.33</v>
      </c>
      <c r="G2130">
        <v>0</v>
      </c>
      <c r="H2130">
        <v>0</v>
      </c>
      <c r="I2130">
        <v>1</v>
      </c>
      <c r="J2130">
        <v>1</v>
      </c>
      <c r="K2130">
        <v>1</v>
      </c>
      <c r="L2130">
        <v>1</v>
      </c>
      <c r="M2130">
        <v>1</v>
      </c>
    </row>
    <row r="2131" spans="1:13">
      <c r="A2131">
        <v>51</v>
      </c>
      <c r="B2131">
        <v>32</v>
      </c>
      <c r="C2131">
        <v>8</v>
      </c>
      <c r="D2131">
        <v>8</v>
      </c>
      <c r="E2131">
        <v>4</v>
      </c>
      <c r="F2131">
        <v>0.7</v>
      </c>
      <c r="G2131">
        <v>1</v>
      </c>
      <c r="H2131">
        <v>0</v>
      </c>
      <c r="I2131">
        <v>1</v>
      </c>
      <c r="J2131">
        <v>0</v>
      </c>
      <c r="K2131">
        <v>1</v>
      </c>
      <c r="L2131">
        <v>0</v>
      </c>
      <c r="M2131">
        <v>0</v>
      </c>
    </row>
    <row r="2132" spans="1:13">
      <c r="A2132">
        <v>474</v>
      </c>
      <c r="B2132">
        <v>64</v>
      </c>
      <c r="C2132">
        <v>39</v>
      </c>
      <c r="D2132">
        <v>182</v>
      </c>
      <c r="E2132">
        <v>1</v>
      </c>
      <c r="F2132">
        <v>1.2</v>
      </c>
      <c r="G2132">
        <v>1</v>
      </c>
      <c r="H2132">
        <v>547</v>
      </c>
      <c r="I2132">
        <v>0</v>
      </c>
      <c r="J2132">
        <v>0</v>
      </c>
      <c r="K2132">
        <v>1</v>
      </c>
      <c r="L2132">
        <v>0</v>
      </c>
      <c r="M2132">
        <v>1</v>
      </c>
    </row>
    <row r="2133" spans="1:13">
      <c r="A2133">
        <v>2767</v>
      </c>
      <c r="B2133">
        <v>58</v>
      </c>
      <c r="C2133">
        <v>32</v>
      </c>
      <c r="D2133">
        <v>108</v>
      </c>
      <c r="E2133">
        <v>3</v>
      </c>
      <c r="F2133">
        <v>4.4000000000000004</v>
      </c>
      <c r="G2133">
        <v>0</v>
      </c>
      <c r="H2133">
        <v>0</v>
      </c>
      <c r="I2133">
        <v>0</v>
      </c>
      <c r="J2133">
        <v>0</v>
      </c>
      <c r="K2133">
        <v>1</v>
      </c>
      <c r="L2133">
        <v>0</v>
      </c>
      <c r="M2133">
        <v>0</v>
      </c>
    </row>
    <row r="2134" spans="1:13">
      <c r="A2134">
        <v>1601</v>
      </c>
      <c r="B2134">
        <v>60</v>
      </c>
      <c r="C2134">
        <v>36</v>
      </c>
      <c r="D2134">
        <v>129</v>
      </c>
      <c r="E2134">
        <v>2</v>
      </c>
      <c r="F2134">
        <v>6</v>
      </c>
      <c r="G2134">
        <v>0</v>
      </c>
      <c r="H2134">
        <v>0</v>
      </c>
      <c r="I2134">
        <v>0</v>
      </c>
      <c r="J2134">
        <v>0</v>
      </c>
      <c r="K2134">
        <v>1</v>
      </c>
      <c r="L2134">
        <v>0</v>
      </c>
      <c r="M2134">
        <v>0</v>
      </c>
    </row>
    <row r="2135" spans="1:13">
      <c r="A2135">
        <v>1165</v>
      </c>
      <c r="B2135">
        <v>41</v>
      </c>
      <c r="C2135">
        <v>17</v>
      </c>
      <c r="D2135">
        <v>94</v>
      </c>
      <c r="E2135">
        <v>3</v>
      </c>
      <c r="F2135">
        <v>3.8</v>
      </c>
      <c r="G2135">
        <v>1</v>
      </c>
      <c r="H2135">
        <v>327</v>
      </c>
      <c r="I2135">
        <v>1</v>
      </c>
      <c r="J2135">
        <v>1</v>
      </c>
      <c r="K2135">
        <v>1</v>
      </c>
      <c r="L2135">
        <v>0</v>
      </c>
      <c r="M2135">
        <v>1</v>
      </c>
    </row>
    <row r="2136" spans="1:13">
      <c r="A2136">
        <v>2012</v>
      </c>
      <c r="B2136">
        <v>46</v>
      </c>
      <c r="C2136">
        <v>21</v>
      </c>
      <c r="D2136">
        <v>39</v>
      </c>
      <c r="E2136">
        <v>4</v>
      </c>
      <c r="F2136">
        <v>0</v>
      </c>
      <c r="G2136">
        <v>1</v>
      </c>
      <c r="H2136">
        <v>0</v>
      </c>
      <c r="I2136">
        <v>0</v>
      </c>
      <c r="J2136">
        <v>0</v>
      </c>
      <c r="K2136">
        <v>1</v>
      </c>
      <c r="L2136">
        <v>0</v>
      </c>
      <c r="M2136">
        <v>0</v>
      </c>
    </row>
    <row r="2137" spans="1:13">
      <c r="A2137">
        <v>3196</v>
      </c>
      <c r="B2137">
        <v>55</v>
      </c>
      <c r="C2137">
        <v>29</v>
      </c>
      <c r="D2137">
        <v>35</v>
      </c>
      <c r="E2137">
        <v>3</v>
      </c>
      <c r="F2137">
        <v>1.4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</row>
    <row r="2138" spans="1:13">
      <c r="A2138">
        <v>2672</v>
      </c>
      <c r="B2138">
        <v>62</v>
      </c>
      <c r="C2138">
        <v>37</v>
      </c>
      <c r="D2138">
        <v>128</v>
      </c>
      <c r="E2138">
        <v>1</v>
      </c>
      <c r="F2138">
        <v>2.5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</row>
    <row r="2139" spans="1:13">
      <c r="A2139">
        <v>732</v>
      </c>
      <c r="B2139">
        <v>28</v>
      </c>
      <c r="C2139">
        <v>3</v>
      </c>
      <c r="D2139">
        <v>90</v>
      </c>
      <c r="E2139">
        <v>2</v>
      </c>
      <c r="F2139">
        <v>3.3</v>
      </c>
      <c r="G2139">
        <v>0</v>
      </c>
      <c r="H2139">
        <v>0</v>
      </c>
      <c r="I2139">
        <v>0</v>
      </c>
      <c r="J2139">
        <v>0</v>
      </c>
      <c r="K2139">
        <v>1</v>
      </c>
      <c r="L2139">
        <v>1</v>
      </c>
      <c r="M2139">
        <v>0</v>
      </c>
    </row>
    <row r="2140" spans="1:13">
      <c r="A2140">
        <v>4443</v>
      </c>
      <c r="B2140">
        <v>48</v>
      </c>
      <c r="C2140">
        <v>23</v>
      </c>
      <c r="D2140">
        <v>62</v>
      </c>
      <c r="E2140">
        <v>4</v>
      </c>
      <c r="F2140">
        <v>3.6</v>
      </c>
      <c r="G2140">
        <v>1</v>
      </c>
      <c r="H2140">
        <v>83</v>
      </c>
      <c r="I2140">
        <v>0</v>
      </c>
      <c r="J2140">
        <v>0</v>
      </c>
      <c r="K2140">
        <v>0</v>
      </c>
      <c r="L2140">
        <v>1</v>
      </c>
      <c r="M2140">
        <v>0</v>
      </c>
    </row>
    <row r="2141" spans="1:13">
      <c r="A2141">
        <v>4610</v>
      </c>
      <c r="B2141">
        <v>54</v>
      </c>
      <c r="C2141">
        <v>28</v>
      </c>
      <c r="D2141">
        <v>80</v>
      </c>
      <c r="E2141">
        <v>4</v>
      </c>
      <c r="F2141">
        <v>2.6</v>
      </c>
      <c r="G2141">
        <v>1</v>
      </c>
      <c r="H2141">
        <v>143</v>
      </c>
      <c r="I2141">
        <v>0</v>
      </c>
      <c r="J2141">
        <v>0</v>
      </c>
      <c r="K2141">
        <v>0</v>
      </c>
      <c r="L2141">
        <v>0</v>
      </c>
      <c r="M2141">
        <v>0</v>
      </c>
    </row>
    <row r="2142" spans="1:13">
      <c r="A2142">
        <v>3805</v>
      </c>
      <c r="B2142">
        <v>47</v>
      </c>
      <c r="C2142">
        <v>22</v>
      </c>
      <c r="D2142">
        <v>203</v>
      </c>
      <c r="E2142">
        <v>2</v>
      </c>
      <c r="F2142">
        <v>8.8000000000000007</v>
      </c>
      <c r="G2142">
        <v>0</v>
      </c>
      <c r="H2142">
        <v>0</v>
      </c>
      <c r="I2142">
        <v>0</v>
      </c>
      <c r="J2142">
        <v>0</v>
      </c>
      <c r="K2142">
        <v>1</v>
      </c>
      <c r="L2142">
        <v>0</v>
      </c>
      <c r="M2142">
        <v>0</v>
      </c>
    </row>
    <row r="2143" spans="1:13">
      <c r="A2143">
        <v>1976</v>
      </c>
      <c r="B2143">
        <v>29</v>
      </c>
      <c r="C2143">
        <v>3</v>
      </c>
      <c r="D2143">
        <v>113</v>
      </c>
      <c r="E2143">
        <v>2</v>
      </c>
      <c r="F2143">
        <v>0.2</v>
      </c>
      <c r="G2143">
        <v>0</v>
      </c>
      <c r="H2143">
        <v>0</v>
      </c>
      <c r="I2143">
        <v>0</v>
      </c>
      <c r="J2143">
        <v>0</v>
      </c>
      <c r="K2143">
        <v>1</v>
      </c>
      <c r="L2143">
        <v>1</v>
      </c>
      <c r="M2143">
        <v>0</v>
      </c>
    </row>
    <row r="2144" spans="1:13">
      <c r="A2144">
        <v>2931</v>
      </c>
      <c r="B2144">
        <v>41</v>
      </c>
      <c r="C2144">
        <v>17</v>
      </c>
      <c r="D2144">
        <v>78</v>
      </c>
      <c r="E2144">
        <v>4</v>
      </c>
      <c r="F2144">
        <v>2.67</v>
      </c>
      <c r="G2144">
        <v>0</v>
      </c>
      <c r="H2144">
        <v>99</v>
      </c>
      <c r="I2144">
        <v>0</v>
      </c>
      <c r="J2144">
        <v>0</v>
      </c>
      <c r="K2144">
        <v>1</v>
      </c>
      <c r="L2144">
        <v>0</v>
      </c>
      <c r="M2144">
        <v>0</v>
      </c>
    </row>
    <row r="2145" spans="1:13">
      <c r="A2145">
        <v>4942</v>
      </c>
      <c r="B2145">
        <v>28</v>
      </c>
      <c r="C2145">
        <v>4</v>
      </c>
      <c r="D2145">
        <v>112</v>
      </c>
      <c r="E2145">
        <v>2</v>
      </c>
      <c r="F2145">
        <v>1.6</v>
      </c>
      <c r="G2145">
        <v>1</v>
      </c>
      <c r="H2145">
        <v>0</v>
      </c>
      <c r="I2145">
        <v>0</v>
      </c>
      <c r="J2145">
        <v>0</v>
      </c>
      <c r="K2145">
        <v>1</v>
      </c>
      <c r="L2145">
        <v>0</v>
      </c>
      <c r="M2145">
        <v>1</v>
      </c>
    </row>
    <row r="2146" spans="1:13">
      <c r="A2146">
        <v>4145</v>
      </c>
      <c r="B2146">
        <v>47</v>
      </c>
      <c r="C2146">
        <v>23</v>
      </c>
      <c r="D2146">
        <v>138</v>
      </c>
      <c r="E2146">
        <v>2</v>
      </c>
      <c r="F2146">
        <v>3.3</v>
      </c>
      <c r="G2146">
        <v>0</v>
      </c>
      <c r="H2146">
        <v>0</v>
      </c>
      <c r="I2146">
        <v>0</v>
      </c>
      <c r="J2146">
        <v>0</v>
      </c>
      <c r="K2146">
        <v>1</v>
      </c>
      <c r="L2146">
        <v>1</v>
      </c>
      <c r="M2146">
        <v>0</v>
      </c>
    </row>
    <row r="2147" spans="1:13">
      <c r="A2147">
        <v>794</v>
      </c>
      <c r="B2147">
        <v>24</v>
      </c>
      <c r="C2147">
        <v>-2</v>
      </c>
      <c r="D2147">
        <v>150</v>
      </c>
      <c r="E2147">
        <v>2</v>
      </c>
      <c r="F2147">
        <v>2</v>
      </c>
      <c r="G2147">
        <v>0</v>
      </c>
      <c r="H2147">
        <v>0</v>
      </c>
      <c r="I2147">
        <v>0</v>
      </c>
      <c r="J2147">
        <v>0</v>
      </c>
      <c r="K2147">
        <v>1</v>
      </c>
      <c r="L2147">
        <v>0</v>
      </c>
      <c r="M2147">
        <v>0</v>
      </c>
    </row>
    <row r="2148" spans="1:13">
      <c r="A2148">
        <v>2826</v>
      </c>
      <c r="B2148">
        <v>35</v>
      </c>
      <c r="C2148">
        <v>10</v>
      </c>
      <c r="D2148">
        <v>48</v>
      </c>
      <c r="E2148">
        <v>1</v>
      </c>
      <c r="F2148">
        <v>2.5</v>
      </c>
      <c r="G2148">
        <v>1</v>
      </c>
      <c r="H2148">
        <v>164</v>
      </c>
      <c r="I2148">
        <v>0</v>
      </c>
      <c r="J2148">
        <v>0</v>
      </c>
      <c r="K2148">
        <v>1</v>
      </c>
      <c r="L2148">
        <v>0</v>
      </c>
      <c r="M2148">
        <v>0</v>
      </c>
    </row>
    <row r="2149" spans="1:13">
      <c r="A2149">
        <v>3949</v>
      </c>
      <c r="B2149">
        <v>37</v>
      </c>
      <c r="C2149">
        <v>12</v>
      </c>
      <c r="D2149">
        <v>123</v>
      </c>
      <c r="E2149">
        <v>4</v>
      </c>
      <c r="F2149">
        <v>3.1</v>
      </c>
      <c r="G2149">
        <v>1</v>
      </c>
      <c r="H2149">
        <v>253</v>
      </c>
      <c r="I2149">
        <v>0</v>
      </c>
      <c r="J2149">
        <v>1</v>
      </c>
      <c r="K2149">
        <v>1</v>
      </c>
      <c r="L2149">
        <v>1</v>
      </c>
      <c r="M2149">
        <v>1</v>
      </c>
    </row>
    <row r="2150" spans="1:13">
      <c r="A2150">
        <v>968</v>
      </c>
      <c r="B2150">
        <v>55</v>
      </c>
      <c r="C2150">
        <v>30</v>
      </c>
      <c r="D2150">
        <v>73</v>
      </c>
      <c r="E2150">
        <v>4</v>
      </c>
      <c r="F2150">
        <v>3.8</v>
      </c>
      <c r="G2150">
        <v>1</v>
      </c>
      <c r="H2150">
        <v>0</v>
      </c>
      <c r="I2150">
        <v>0</v>
      </c>
      <c r="J2150">
        <v>0</v>
      </c>
      <c r="K2150">
        <v>1</v>
      </c>
      <c r="L2150">
        <v>0</v>
      </c>
      <c r="M2150">
        <v>0</v>
      </c>
    </row>
    <row r="2151" spans="1:13">
      <c r="A2151">
        <v>1724</v>
      </c>
      <c r="B2151">
        <v>39</v>
      </c>
      <c r="C2151">
        <v>15</v>
      </c>
      <c r="D2151">
        <v>55</v>
      </c>
      <c r="E2151">
        <v>1</v>
      </c>
      <c r="F2151">
        <v>1.5</v>
      </c>
      <c r="G2151">
        <v>1</v>
      </c>
      <c r="H2151">
        <v>0</v>
      </c>
      <c r="I2151">
        <v>0</v>
      </c>
      <c r="J2151">
        <v>0</v>
      </c>
      <c r="K2151">
        <v>1</v>
      </c>
      <c r="L2151">
        <v>0</v>
      </c>
      <c r="M2151">
        <v>0</v>
      </c>
    </row>
    <row r="2152" spans="1:13">
      <c r="A2152">
        <v>3950</v>
      </c>
      <c r="B2152">
        <v>31</v>
      </c>
      <c r="C2152">
        <v>5</v>
      </c>
      <c r="D2152">
        <v>23</v>
      </c>
      <c r="E2152">
        <v>1</v>
      </c>
      <c r="F2152">
        <v>0.4</v>
      </c>
      <c r="G2152">
        <v>1</v>
      </c>
      <c r="H2152">
        <v>0</v>
      </c>
      <c r="I2152">
        <v>0</v>
      </c>
      <c r="J2152">
        <v>0</v>
      </c>
      <c r="K2152">
        <v>1</v>
      </c>
      <c r="L2152">
        <v>1</v>
      </c>
      <c r="M2152">
        <v>0</v>
      </c>
    </row>
    <row r="2153" spans="1:13">
      <c r="A2153">
        <v>206</v>
      </c>
      <c r="B2153">
        <v>38</v>
      </c>
      <c r="C2153">
        <v>12</v>
      </c>
      <c r="D2153">
        <v>91</v>
      </c>
      <c r="E2153">
        <v>4</v>
      </c>
      <c r="F2153">
        <v>1.4</v>
      </c>
      <c r="G2153">
        <v>1</v>
      </c>
      <c r="H2153">
        <v>100</v>
      </c>
      <c r="I2153">
        <v>0</v>
      </c>
      <c r="J2153">
        <v>0</v>
      </c>
      <c r="K2153">
        <v>0</v>
      </c>
      <c r="L2153">
        <v>1</v>
      </c>
      <c r="M2153">
        <v>0</v>
      </c>
    </row>
    <row r="2154" spans="1:13">
      <c r="A2154">
        <v>2310</v>
      </c>
      <c r="B2154">
        <v>36</v>
      </c>
      <c r="C2154">
        <v>12</v>
      </c>
      <c r="D2154">
        <v>29</v>
      </c>
      <c r="E2154">
        <v>1</v>
      </c>
      <c r="F2154">
        <v>1.33</v>
      </c>
      <c r="G2154">
        <v>0</v>
      </c>
      <c r="H2154">
        <v>81</v>
      </c>
      <c r="I2154">
        <v>0</v>
      </c>
      <c r="J2154">
        <v>0</v>
      </c>
      <c r="K2154">
        <v>1</v>
      </c>
      <c r="L2154">
        <v>0</v>
      </c>
      <c r="M2154">
        <v>0</v>
      </c>
    </row>
    <row r="2155" spans="1:13">
      <c r="A2155">
        <v>4812</v>
      </c>
      <c r="B2155">
        <v>36</v>
      </c>
      <c r="C2155">
        <v>12</v>
      </c>
      <c r="D2155">
        <v>123</v>
      </c>
      <c r="E2155">
        <v>2</v>
      </c>
      <c r="F2155">
        <v>3</v>
      </c>
      <c r="G2155">
        <v>1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1</v>
      </c>
    </row>
    <row r="2156" spans="1:13">
      <c r="A2156">
        <v>4418</v>
      </c>
      <c r="B2156">
        <v>54</v>
      </c>
      <c r="C2156">
        <v>28</v>
      </c>
      <c r="D2156">
        <v>92</v>
      </c>
      <c r="E2156">
        <v>2</v>
      </c>
      <c r="F2156">
        <v>1.1000000000000001</v>
      </c>
      <c r="G2156">
        <v>0</v>
      </c>
      <c r="H2156">
        <v>0</v>
      </c>
      <c r="I2156">
        <v>0</v>
      </c>
      <c r="J2156">
        <v>0</v>
      </c>
      <c r="K2156">
        <v>1</v>
      </c>
      <c r="L2156">
        <v>0</v>
      </c>
      <c r="M2156">
        <v>0</v>
      </c>
    </row>
    <row r="2157" spans="1:13">
      <c r="A2157">
        <v>3549</v>
      </c>
      <c r="B2157">
        <v>40</v>
      </c>
      <c r="C2157">
        <v>16</v>
      </c>
      <c r="D2157">
        <v>41</v>
      </c>
      <c r="E2157">
        <v>1</v>
      </c>
      <c r="F2157">
        <v>2</v>
      </c>
      <c r="G2157">
        <v>1</v>
      </c>
      <c r="H2157">
        <v>0</v>
      </c>
      <c r="I2157">
        <v>0</v>
      </c>
      <c r="J2157">
        <v>0</v>
      </c>
      <c r="K2157">
        <v>0</v>
      </c>
      <c r="L2157">
        <v>1</v>
      </c>
      <c r="M2157">
        <v>0</v>
      </c>
    </row>
    <row r="2158" spans="1:13">
      <c r="A2158">
        <v>1565</v>
      </c>
      <c r="B2158">
        <v>64</v>
      </c>
      <c r="C2158">
        <v>40</v>
      </c>
      <c r="D2158">
        <v>63</v>
      </c>
      <c r="E2158">
        <v>4</v>
      </c>
      <c r="F2158">
        <v>1.2</v>
      </c>
      <c r="G2158">
        <v>1</v>
      </c>
      <c r="H2158">
        <v>0</v>
      </c>
      <c r="I2158">
        <v>0</v>
      </c>
      <c r="J2158">
        <v>0</v>
      </c>
      <c r="K2158">
        <v>1</v>
      </c>
      <c r="L2158">
        <v>0</v>
      </c>
      <c r="M2158">
        <v>0</v>
      </c>
    </row>
    <row r="2159" spans="1:13">
      <c r="A2159">
        <v>2572</v>
      </c>
      <c r="B2159">
        <v>34</v>
      </c>
      <c r="C2159">
        <v>8</v>
      </c>
      <c r="D2159">
        <v>40</v>
      </c>
      <c r="E2159">
        <v>2</v>
      </c>
      <c r="F2159">
        <v>2</v>
      </c>
      <c r="G2159">
        <v>1</v>
      </c>
      <c r="H2159">
        <v>89</v>
      </c>
      <c r="I2159">
        <v>0</v>
      </c>
      <c r="J2159">
        <v>0</v>
      </c>
      <c r="K2159">
        <v>0</v>
      </c>
      <c r="L2159">
        <v>0</v>
      </c>
      <c r="M2159">
        <v>0</v>
      </c>
    </row>
    <row r="2160" spans="1:13">
      <c r="A2160">
        <v>2389</v>
      </c>
      <c r="B2160">
        <v>64</v>
      </c>
      <c r="C2160">
        <v>39</v>
      </c>
      <c r="D2160">
        <v>23</v>
      </c>
      <c r="E2160">
        <v>3</v>
      </c>
      <c r="F2160">
        <v>0.5</v>
      </c>
      <c r="G2160">
        <v>0</v>
      </c>
      <c r="H2160">
        <v>0</v>
      </c>
      <c r="I2160">
        <v>1</v>
      </c>
      <c r="J2160">
        <v>0</v>
      </c>
      <c r="K2160">
        <v>0</v>
      </c>
      <c r="L2160">
        <v>0</v>
      </c>
      <c r="M2160">
        <v>0</v>
      </c>
    </row>
    <row r="2161" spans="1:13">
      <c r="A2161">
        <v>4304</v>
      </c>
      <c r="B2161">
        <v>45</v>
      </c>
      <c r="C2161">
        <v>21</v>
      </c>
      <c r="D2161">
        <v>134</v>
      </c>
      <c r="E2161">
        <v>2</v>
      </c>
      <c r="F2161">
        <v>3.3</v>
      </c>
      <c r="G2161">
        <v>0</v>
      </c>
      <c r="H2161">
        <v>0</v>
      </c>
      <c r="I2161">
        <v>0</v>
      </c>
      <c r="J2161">
        <v>0</v>
      </c>
      <c r="K2161">
        <v>1</v>
      </c>
      <c r="L2161">
        <v>1</v>
      </c>
      <c r="M2161">
        <v>0</v>
      </c>
    </row>
    <row r="2162" spans="1:13">
      <c r="A2162">
        <v>346</v>
      </c>
      <c r="B2162">
        <v>51</v>
      </c>
      <c r="C2162">
        <v>27</v>
      </c>
      <c r="D2162">
        <v>12</v>
      </c>
      <c r="E2162">
        <v>4</v>
      </c>
      <c r="F2162">
        <v>0.5</v>
      </c>
      <c r="G2162">
        <v>1</v>
      </c>
      <c r="H2162">
        <v>78</v>
      </c>
      <c r="I2162">
        <v>1</v>
      </c>
      <c r="J2162">
        <v>0</v>
      </c>
      <c r="K2162">
        <v>1</v>
      </c>
      <c r="L2162">
        <v>0</v>
      </c>
      <c r="M2162">
        <v>0</v>
      </c>
    </row>
    <row r="2163" spans="1:13">
      <c r="A2163">
        <v>1731</v>
      </c>
      <c r="B2163">
        <v>41</v>
      </c>
      <c r="C2163">
        <v>17</v>
      </c>
      <c r="D2163">
        <v>51</v>
      </c>
      <c r="E2163">
        <v>2</v>
      </c>
      <c r="F2163">
        <v>0.6</v>
      </c>
      <c r="G2163">
        <v>1</v>
      </c>
      <c r="H2163">
        <v>0</v>
      </c>
      <c r="I2163">
        <v>0</v>
      </c>
      <c r="J2163">
        <v>0</v>
      </c>
      <c r="K2163">
        <v>0</v>
      </c>
      <c r="L2163">
        <v>1</v>
      </c>
      <c r="M2163">
        <v>0</v>
      </c>
    </row>
    <row r="2164" spans="1:13">
      <c r="A2164">
        <v>603</v>
      </c>
      <c r="B2164">
        <v>29</v>
      </c>
      <c r="C2164">
        <v>5</v>
      </c>
      <c r="D2164">
        <v>135</v>
      </c>
      <c r="E2164">
        <v>2</v>
      </c>
      <c r="F2164">
        <v>0.6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</row>
    <row r="2165" spans="1:13">
      <c r="A2165">
        <v>1555</v>
      </c>
      <c r="B2165">
        <v>42</v>
      </c>
      <c r="C2165">
        <v>15</v>
      </c>
      <c r="D2165">
        <v>34</v>
      </c>
      <c r="E2165">
        <v>3</v>
      </c>
      <c r="F2165">
        <v>1</v>
      </c>
      <c r="G2165">
        <v>1</v>
      </c>
      <c r="H2165">
        <v>0</v>
      </c>
      <c r="I2165">
        <v>1</v>
      </c>
      <c r="J2165">
        <v>0</v>
      </c>
      <c r="K2165">
        <v>1</v>
      </c>
      <c r="L2165">
        <v>0</v>
      </c>
      <c r="M2165">
        <v>0</v>
      </c>
    </row>
    <row r="2166" spans="1:13">
      <c r="A2166">
        <v>4964</v>
      </c>
      <c r="B2166">
        <v>32</v>
      </c>
      <c r="C2166">
        <v>6</v>
      </c>
      <c r="D2166">
        <v>98</v>
      </c>
      <c r="E2166">
        <v>2</v>
      </c>
      <c r="F2166">
        <v>4.5</v>
      </c>
      <c r="G2166">
        <v>1</v>
      </c>
      <c r="H2166">
        <v>306</v>
      </c>
      <c r="I2166">
        <v>0</v>
      </c>
      <c r="J2166">
        <v>0</v>
      </c>
      <c r="K2166">
        <v>0</v>
      </c>
      <c r="L2166">
        <v>0</v>
      </c>
      <c r="M2166">
        <v>0</v>
      </c>
    </row>
    <row r="2167" spans="1:13">
      <c r="A2167">
        <v>655</v>
      </c>
      <c r="B2167">
        <v>54</v>
      </c>
      <c r="C2167">
        <v>29</v>
      </c>
      <c r="D2167">
        <v>129</v>
      </c>
      <c r="E2167">
        <v>4</v>
      </c>
      <c r="F2167">
        <v>4.2</v>
      </c>
      <c r="G2167">
        <v>1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1</v>
      </c>
    </row>
    <row r="2168" spans="1:13">
      <c r="A2168">
        <v>3431</v>
      </c>
      <c r="B2168">
        <v>64</v>
      </c>
      <c r="C2168">
        <v>38</v>
      </c>
      <c r="D2168">
        <v>32</v>
      </c>
      <c r="E2168">
        <v>2</v>
      </c>
      <c r="F2168">
        <v>0.3</v>
      </c>
      <c r="G2168">
        <v>0</v>
      </c>
      <c r="H2168">
        <v>0</v>
      </c>
      <c r="I2168">
        <v>0</v>
      </c>
      <c r="J2168">
        <v>0</v>
      </c>
      <c r="K2168">
        <v>1</v>
      </c>
      <c r="L2168">
        <v>1</v>
      </c>
      <c r="M2168">
        <v>0</v>
      </c>
    </row>
    <row r="2169" spans="1:13">
      <c r="A2169">
        <v>726</v>
      </c>
      <c r="B2169">
        <v>39</v>
      </c>
      <c r="C2169">
        <v>15</v>
      </c>
      <c r="D2169">
        <v>119</v>
      </c>
      <c r="E2169">
        <v>2</v>
      </c>
      <c r="F2169">
        <v>6.1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</row>
    <row r="2170" spans="1:13">
      <c r="A2170">
        <v>4606</v>
      </c>
      <c r="B2170">
        <v>48</v>
      </c>
      <c r="C2170">
        <v>22</v>
      </c>
      <c r="D2170">
        <v>42</v>
      </c>
      <c r="E2170">
        <v>1</v>
      </c>
      <c r="F2170">
        <v>1.2</v>
      </c>
      <c r="G2170">
        <v>1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</row>
    <row r="2171" spans="1:13">
      <c r="A2171">
        <v>926</v>
      </c>
      <c r="B2171">
        <v>42</v>
      </c>
      <c r="C2171">
        <v>18</v>
      </c>
      <c r="D2171">
        <v>31</v>
      </c>
      <c r="E2171">
        <v>1</v>
      </c>
      <c r="F2171">
        <v>0.3</v>
      </c>
      <c r="G2171">
        <v>1</v>
      </c>
      <c r="H2171">
        <v>0</v>
      </c>
      <c r="I2171">
        <v>0</v>
      </c>
      <c r="J2171">
        <v>0</v>
      </c>
      <c r="K2171">
        <v>0</v>
      </c>
      <c r="L2171">
        <v>1</v>
      </c>
      <c r="M2171">
        <v>0</v>
      </c>
    </row>
    <row r="2172" spans="1:13">
      <c r="A2172">
        <v>4407</v>
      </c>
      <c r="B2172">
        <v>50</v>
      </c>
      <c r="C2172">
        <v>25</v>
      </c>
      <c r="D2172">
        <v>24</v>
      </c>
      <c r="E2172">
        <v>4</v>
      </c>
      <c r="F2172">
        <v>0.4</v>
      </c>
      <c r="G2172">
        <v>1</v>
      </c>
      <c r="H2172">
        <v>137</v>
      </c>
      <c r="I2172">
        <v>0</v>
      </c>
      <c r="J2172">
        <v>0</v>
      </c>
      <c r="K2172">
        <v>1</v>
      </c>
      <c r="L2172">
        <v>0</v>
      </c>
      <c r="M2172">
        <v>0</v>
      </c>
    </row>
    <row r="2173" spans="1:13">
      <c r="A2173">
        <v>4515</v>
      </c>
      <c r="B2173">
        <v>24</v>
      </c>
      <c r="C2173">
        <v>-3</v>
      </c>
      <c r="D2173">
        <v>41</v>
      </c>
      <c r="E2173">
        <v>4</v>
      </c>
      <c r="F2173">
        <v>1</v>
      </c>
      <c r="G2173">
        <v>1</v>
      </c>
      <c r="H2173">
        <v>0</v>
      </c>
      <c r="I2173">
        <v>0</v>
      </c>
      <c r="J2173">
        <v>0</v>
      </c>
      <c r="K2173">
        <v>1</v>
      </c>
      <c r="L2173">
        <v>0</v>
      </c>
      <c r="M2173">
        <v>0</v>
      </c>
    </row>
    <row r="2174" spans="1:13">
      <c r="A2174">
        <v>3234</v>
      </c>
      <c r="B2174">
        <v>46</v>
      </c>
      <c r="C2174">
        <v>20</v>
      </c>
      <c r="D2174">
        <v>111</v>
      </c>
      <c r="E2174">
        <v>1</v>
      </c>
      <c r="F2174">
        <v>0</v>
      </c>
      <c r="G2174">
        <v>0</v>
      </c>
      <c r="H2174">
        <v>329</v>
      </c>
      <c r="I2174">
        <v>0</v>
      </c>
      <c r="J2174">
        <v>0</v>
      </c>
      <c r="K2174">
        <v>0</v>
      </c>
      <c r="L2174">
        <v>0</v>
      </c>
      <c r="M2174">
        <v>0</v>
      </c>
    </row>
    <row r="2175" spans="1:13">
      <c r="A2175">
        <v>37</v>
      </c>
      <c r="B2175">
        <v>59</v>
      </c>
      <c r="C2175">
        <v>35</v>
      </c>
      <c r="D2175">
        <v>121</v>
      </c>
      <c r="E2175">
        <v>1</v>
      </c>
      <c r="F2175">
        <v>2.9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1</v>
      </c>
      <c r="M2175">
        <v>0</v>
      </c>
    </row>
    <row r="2176" spans="1:13">
      <c r="A2176">
        <v>1570</v>
      </c>
      <c r="B2176">
        <v>51</v>
      </c>
      <c r="C2176">
        <v>27</v>
      </c>
      <c r="D2176">
        <v>44</v>
      </c>
      <c r="E2176">
        <v>3</v>
      </c>
      <c r="F2176">
        <v>1.9</v>
      </c>
      <c r="G2176">
        <v>1</v>
      </c>
      <c r="H2176">
        <v>141</v>
      </c>
      <c r="I2176">
        <v>0</v>
      </c>
      <c r="J2176">
        <v>0</v>
      </c>
      <c r="K2176">
        <v>0</v>
      </c>
      <c r="L2176">
        <v>0</v>
      </c>
      <c r="M2176">
        <v>0</v>
      </c>
    </row>
    <row r="2177" spans="1:13">
      <c r="A2177">
        <v>1756</v>
      </c>
      <c r="B2177">
        <v>28</v>
      </c>
      <c r="C2177">
        <v>3</v>
      </c>
      <c r="D2177">
        <v>55</v>
      </c>
      <c r="E2177">
        <v>4</v>
      </c>
      <c r="F2177">
        <v>1.7</v>
      </c>
      <c r="G2177">
        <v>1</v>
      </c>
      <c r="H2177">
        <v>0</v>
      </c>
      <c r="I2177">
        <v>0</v>
      </c>
      <c r="J2177">
        <v>0</v>
      </c>
      <c r="K2177">
        <v>1</v>
      </c>
      <c r="L2177">
        <v>1</v>
      </c>
      <c r="M2177">
        <v>0</v>
      </c>
    </row>
    <row r="2178" spans="1:13">
      <c r="A2178">
        <v>4532</v>
      </c>
      <c r="B2178">
        <v>31</v>
      </c>
      <c r="C2178">
        <v>7</v>
      </c>
      <c r="D2178">
        <v>35</v>
      </c>
      <c r="E2178">
        <v>1</v>
      </c>
      <c r="F2178">
        <v>1.33</v>
      </c>
      <c r="G2178">
        <v>0</v>
      </c>
      <c r="H2178">
        <v>131</v>
      </c>
      <c r="I2178">
        <v>0</v>
      </c>
      <c r="J2178">
        <v>0</v>
      </c>
      <c r="K2178">
        <v>0</v>
      </c>
      <c r="L2178">
        <v>1</v>
      </c>
      <c r="M2178">
        <v>0</v>
      </c>
    </row>
    <row r="2179" spans="1:13">
      <c r="A2179">
        <v>1352</v>
      </c>
      <c r="B2179">
        <v>59</v>
      </c>
      <c r="C2179">
        <v>35</v>
      </c>
      <c r="D2179">
        <v>84</v>
      </c>
      <c r="E2179">
        <v>1</v>
      </c>
      <c r="F2179">
        <v>1.8</v>
      </c>
      <c r="G2179">
        <v>1</v>
      </c>
      <c r="H2179">
        <v>0</v>
      </c>
      <c r="I2179">
        <v>0</v>
      </c>
      <c r="J2179">
        <v>0</v>
      </c>
      <c r="K2179">
        <v>1</v>
      </c>
      <c r="L2179">
        <v>1</v>
      </c>
      <c r="M2179">
        <v>0</v>
      </c>
    </row>
    <row r="2180" spans="1:13">
      <c r="A2180">
        <v>3165</v>
      </c>
      <c r="B2180">
        <v>28</v>
      </c>
      <c r="C2180">
        <v>4</v>
      </c>
      <c r="D2180">
        <v>82</v>
      </c>
      <c r="E2180">
        <v>4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1</v>
      </c>
      <c r="L2180">
        <v>1</v>
      </c>
      <c r="M2180">
        <v>0</v>
      </c>
    </row>
    <row r="2181" spans="1:13">
      <c r="A2181">
        <v>499</v>
      </c>
      <c r="B2181">
        <v>32</v>
      </c>
      <c r="C2181">
        <v>8</v>
      </c>
      <c r="D2181">
        <v>43</v>
      </c>
      <c r="E2181">
        <v>1</v>
      </c>
      <c r="F2181">
        <v>2.1</v>
      </c>
      <c r="G2181">
        <v>1</v>
      </c>
      <c r="H2181">
        <v>0</v>
      </c>
      <c r="I2181">
        <v>0</v>
      </c>
      <c r="J2181">
        <v>0</v>
      </c>
      <c r="K2181">
        <v>0</v>
      </c>
      <c r="L2181">
        <v>1</v>
      </c>
      <c r="M2181">
        <v>0</v>
      </c>
    </row>
    <row r="2182" spans="1:13">
      <c r="A2182">
        <v>3018</v>
      </c>
      <c r="B2182">
        <v>57</v>
      </c>
      <c r="C2182">
        <v>32</v>
      </c>
      <c r="D2182">
        <v>68</v>
      </c>
      <c r="E2182">
        <v>2</v>
      </c>
      <c r="F2182">
        <v>3.7</v>
      </c>
      <c r="G2182">
        <v>0</v>
      </c>
      <c r="H2182">
        <v>184</v>
      </c>
      <c r="I2182">
        <v>0</v>
      </c>
      <c r="J2182">
        <v>0</v>
      </c>
      <c r="K2182">
        <v>0</v>
      </c>
      <c r="L2182">
        <v>0</v>
      </c>
      <c r="M2182">
        <v>0</v>
      </c>
    </row>
    <row r="2183" spans="1:13">
      <c r="A2183">
        <v>4019</v>
      </c>
      <c r="B2183">
        <v>59</v>
      </c>
      <c r="C2183">
        <v>35</v>
      </c>
      <c r="D2183">
        <v>161</v>
      </c>
      <c r="E2183">
        <v>1</v>
      </c>
      <c r="F2183">
        <v>2.9</v>
      </c>
      <c r="G2183">
        <v>0</v>
      </c>
      <c r="H2183">
        <v>160</v>
      </c>
      <c r="I2183">
        <v>0</v>
      </c>
      <c r="J2183">
        <v>0</v>
      </c>
      <c r="K2183">
        <v>0</v>
      </c>
      <c r="L2183">
        <v>1</v>
      </c>
      <c r="M2183">
        <v>0</v>
      </c>
    </row>
    <row r="2184" spans="1:13">
      <c r="A2184">
        <v>863</v>
      </c>
      <c r="B2184">
        <v>50</v>
      </c>
      <c r="C2184">
        <v>23</v>
      </c>
      <c r="D2184">
        <v>15</v>
      </c>
      <c r="E2184">
        <v>2</v>
      </c>
      <c r="F2184">
        <v>1</v>
      </c>
      <c r="G2184">
        <v>1</v>
      </c>
      <c r="H2184">
        <v>101</v>
      </c>
      <c r="I2184">
        <v>0</v>
      </c>
      <c r="J2184">
        <v>0</v>
      </c>
      <c r="K2184">
        <v>0</v>
      </c>
      <c r="L2184">
        <v>0</v>
      </c>
      <c r="M2184">
        <v>0</v>
      </c>
    </row>
    <row r="2185" spans="1:13">
      <c r="A2185">
        <v>4730</v>
      </c>
      <c r="B2185">
        <v>40</v>
      </c>
      <c r="C2185">
        <v>14</v>
      </c>
      <c r="D2185">
        <v>18</v>
      </c>
      <c r="E2185">
        <v>4</v>
      </c>
      <c r="F2185">
        <v>1.5</v>
      </c>
      <c r="G2185">
        <v>1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</row>
    <row r="2186" spans="1:13">
      <c r="A2186">
        <v>3329</v>
      </c>
      <c r="B2186">
        <v>45</v>
      </c>
      <c r="C2186">
        <v>20</v>
      </c>
      <c r="D2186">
        <v>22</v>
      </c>
      <c r="E2186">
        <v>1</v>
      </c>
      <c r="F2186">
        <v>0.1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</row>
    <row r="2187" spans="1:13">
      <c r="A2187">
        <v>4531</v>
      </c>
      <c r="B2187">
        <v>33</v>
      </c>
      <c r="C2187">
        <v>9</v>
      </c>
      <c r="D2187">
        <v>19</v>
      </c>
      <c r="E2187">
        <v>2</v>
      </c>
      <c r="F2187">
        <v>1</v>
      </c>
      <c r="G2187">
        <v>1</v>
      </c>
      <c r="H2187">
        <v>92</v>
      </c>
      <c r="I2187">
        <v>0</v>
      </c>
      <c r="J2187">
        <v>0</v>
      </c>
      <c r="K2187">
        <v>1</v>
      </c>
      <c r="L2187">
        <v>0</v>
      </c>
      <c r="M2187">
        <v>0</v>
      </c>
    </row>
    <row r="2188" spans="1:13">
      <c r="A2188">
        <v>1240</v>
      </c>
      <c r="B2188">
        <v>51</v>
      </c>
      <c r="C2188">
        <v>26</v>
      </c>
      <c r="D2188">
        <v>12</v>
      </c>
      <c r="E2188">
        <v>2</v>
      </c>
      <c r="F2188">
        <v>0.7</v>
      </c>
      <c r="G2188">
        <v>1</v>
      </c>
      <c r="H2188">
        <v>109</v>
      </c>
      <c r="I2188">
        <v>0</v>
      </c>
      <c r="J2188">
        <v>0</v>
      </c>
      <c r="K2188">
        <v>1</v>
      </c>
      <c r="L2188">
        <v>1</v>
      </c>
      <c r="M2188">
        <v>0</v>
      </c>
    </row>
    <row r="2189" spans="1:13">
      <c r="A2189">
        <v>642</v>
      </c>
      <c r="B2189">
        <v>35</v>
      </c>
      <c r="C2189">
        <v>10</v>
      </c>
      <c r="D2189">
        <v>139</v>
      </c>
      <c r="E2189">
        <v>2</v>
      </c>
      <c r="F2189">
        <v>7.8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</row>
    <row r="2190" spans="1:13">
      <c r="A2190">
        <v>459</v>
      </c>
      <c r="B2190">
        <v>48</v>
      </c>
      <c r="C2190">
        <v>24</v>
      </c>
      <c r="D2190">
        <v>20</v>
      </c>
      <c r="E2190">
        <v>1</v>
      </c>
      <c r="F2190">
        <v>1</v>
      </c>
      <c r="G2190">
        <v>0</v>
      </c>
      <c r="H2190">
        <v>0</v>
      </c>
      <c r="I2190">
        <v>0</v>
      </c>
      <c r="J2190">
        <v>0</v>
      </c>
      <c r="K2190">
        <v>1</v>
      </c>
      <c r="L2190">
        <v>1</v>
      </c>
      <c r="M2190">
        <v>0</v>
      </c>
    </row>
    <row r="2191" spans="1:13">
      <c r="A2191">
        <v>963</v>
      </c>
      <c r="B2191">
        <v>47</v>
      </c>
      <c r="C2191">
        <v>21</v>
      </c>
      <c r="D2191">
        <v>120</v>
      </c>
      <c r="E2191">
        <v>1</v>
      </c>
      <c r="F2191">
        <v>0</v>
      </c>
      <c r="G2191">
        <v>0</v>
      </c>
      <c r="H2191">
        <v>135</v>
      </c>
      <c r="I2191">
        <v>0</v>
      </c>
      <c r="J2191">
        <v>0</v>
      </c>
      <c r="K2191">
        <v>0</v>
      </c>
      <c r="L2191">
        <v>0</v>
      </c>
      <c r="M2191">
        <v>0</v>
      </c>
    </row>
    <row r="2192" spans="1:13">
      <c r="A2192">
        <v>637</v>
      </c>
      <c r="B2192">
        <v>40</v>
      </c>
      <c r="C2192">
        <v>16</v>
      </c>
      <c r="D2192">
        <v>120</v>
      </c>
      <c r="E2192">
        <v>2</v>
      </c>
      <c r="F2192">
        <v>6.1</v>
      </c>
      <c r="G2192">
        <v>0</v>
      </c>
      <c r="H2192">
        <v>196</v>
      </c>
      <c r="I2192">
        <v>0</v>
      </c>
      <c r="J2192">
        <v>0</v>
      </c>
      <c r="K2192">
        <v>1</v>
      </c>
      <c r="L2192">
        <v>0</v>
      </c>
      <c r="M2192">
        <v>0</v>
      </c>
    </row>
    <row r="2193" spans="1:13">
      <c r="A2193">
        <v>4497</v>
      </c>
      <c r="B2193">
        <v>51</v>
      </c>
      <c r="C2193">
        <v>25</v>
      </c>
      <c r="D2193">
        <v>45</v>
      </c>
      <c r="E2193">
        <v>4</v>
      </c>
      <c r="F2193">
        <v>2.6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</row>
    <row r="2194" spans="1:13">
      <c r="A2194">
        <v>3056</v>
      </c>
      <c r="B2194">
        <v>28</v>
      </c>
      <c r="C2194">
        <v>2</v>
      </c>
      <c r="D2194">
        <v>111</v>
      </c>
      <c r="E2194">
        <v>4</v>
      </c>
      <c r="F2194">
        <v>2.2999999999999998</v>
      </c>
      <c r="G2194">
        <v>1</v>
      </c>
      <c r="H2194">
        <v>0</v>
      </c>
      <c r="I2194">
        <v>0</v>
      </c>
      <c r="J2194">
        <v>0</v>
      </c>
      <c r="K2194">
        <v>1</v>
      </c>
      <c r="L2194">
        <v>0</v>
      </c>
      <c r="M2194">
        <v>0</v>
      </c>
    </row>
    <row r="2195" spans="1:13">
      <c r="A2195">
        <v>1493</v>
      </c>
      <c r="B2195">
        <v>33</v>
      </c>
      <c r="C2195">
        <v>8</v>
      </c>
      <c r="D2195">
        <v>133</v>
      </c>
      <c r="E2195">
        <v>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1</v>
      </c>
      <c r="L2195">
        <v>0</v>
      </c>
      <c r="M2195">
        <v>0</v>
      </c>
    </row>
    <row r="2196" spans="1:13">
      <c r="A2196">
        <v>666</v>
      </c>
      <c r="B2196">
        <v>54</v>
      </c>
      <c r="C2196">
        <v>24</v>
      </c>
      <c r="D2196">
        <v>61</v>
      </c>
      <c r="E2196">
        <v>4</v>
      </c>
      <c r="F2196">
        <v>2</v>
      </c>
      <c r="G2196">
        <v>1</v>
      </c>
      <c r="H2196">
        <v>0</v>
      </c>
      <c r="I2196">
        <v>1</v>
      </c>
      <c r="J2196">
        <v>0</v>
      </c>
      <c r="K2196">
        <v>1</v>
      </c>
      <c r="L2196">
        <v>0</v>
      </c>
      <c r="M2196">
        <v>0</v>
      </c>
    </row>
    <row r="2197" spans="1:13">
      <c r="A2197">
        <v>1687</v>
      </c>
      <c r="B2197">
        <v>62</v>
      </c>
      <c r="C2197">
        <v>38</v>
      </c>
      <c r="D2197">
        <v>39</v>
      </c>
      <c r="E2197">
        <v>4</v>
      </c>
      <c r="F2197">
        <v>2.2000000000000002</v>
      </c>
      <c r="G2197">
        <v>0</v>
      </c>
      <c r="H2197">
        <v>0</v>
      </c>
      <c r="I2197">
        <v>1</v>
      </c>
      <c r="J2197">
        <v>0</v>
      </c>
      <c r="K2197">
        <v>1</v>
      </c>
      <c r="L2197">
        <v>0</v>
      </c>
      <c r="M2197">
        <v>0</v>
      </c>
    </row>
    <row r="2198" spans="1:13">
      <c r="A2198">
        <v>3761</v>
      </c>
      <c r="B2198">
        <v>56</v>
      </c>
      <c r="C2198">
        <v>26</v>
      </c>
      <c r="D2198">
        <v>70</v>
      </c>
      <c r="E2198">
        <v>3</v>
      </c>
      <c r="F2198">
        <v>1.4</v>
      </c>
      <c r="G2198">
        <v>1</v>
      </c>
      <c r="H2198">
        <v>273</v>
      </c>
      <c r="I2198">
        <v>0</v>
      </c>
      <c r="J2198">
        <v>0</v>
      </c>
      <c r="K2198">
        <v>1</v>
      </c>
      <c r="L2198">
        <v>1</v>
      </c>
      <c r="M2198">
        <v>0</v>
      </c>
    </row>
    <row r="2199" spans="1:13">
      <c r="A2199">
        <v>436</v>
      </c>
      <c r="B2199">
        <v>52</v>
      </c>
      <c r="C2199">
        <v>26</v>
      </c>
      <c r="D2199">
        <v>80</v>
      </c>
      <c r="E2199">
        <v>3</v>
      </c>
      <c r="F2199">
        <v>0.8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</row>
    <row r="2200" spans="1:13">
      <c r="A2200">
        <v>2949</v>
      </c>
      <c r="B2200">
        <v>44</v>
      </c>
      <c r="C2200">
        <v>18</v>
      </c>
      <c r="D2200">
        <v>14</v>
      </c>
      <c r="E2200">
        <v>2</v>
      </c>
      <c r="F2200">
        <v>0.1</v>
      </c>
      <c r="G2200">
        <v>1</v>
      </c>
      <c r="H2200">
        <v>98</v>
      </c>
      <c r="I2200">
        <v>0</v>
      </c>
      <c r="J2200">
        <v>0</v>
      </c>
      <c r="K2200">
        <v>0</v>
      </c>
      <c r="L2200">
        <v>1</v>
      </c>
      <c r="M2200">
        <v>0</v>
      </c>
    </row>
    <row r="2201" spans="1:13">
      <c r="A2201">
        <v>3700</v>
      </c>
      <c r="B2201">
        <v>46</v>
      </c>
      <c r="C2201">
        <v>22</v>
      </c>
      <c r="D2201">
        <v>83</v>
      </c>
      <c r="E2201">
        <v>4</v>
      </c>
      <c r="F2201">
        <v>1.4</v>
      </c>
      <c r="G2201">
        <v>1</v>
      </c>
      <c r="H2201">
        <v>0</v>
      </c>
      <c r="I2201">
        <v>0</v>
      </c>
      <c r="J2201">
        <v>0</v>
      </c>
      <c r="K2201">
        <v>1</v>
      </c>
      <c r="L2201">
        <v>1</v>
      </c>
      <c r="M2201">
        <v>0</v>
      </c>
    </row>
    <row r="2202" spans="1:13">
      <c r="A2202">
        <v>1519</v>
      </c>
      <c r="B2202">
        <v>43</v>
      </c>
      <c r="C2202">
        <v>17</v>
      </c>
      <c r="D2202">
        <v>64</v>
      </c>
      <c r="E2202">
        <v>4</v>
      </c>
      <c r="F2202">
        <v>3</v>
      </c>
      <c r="G2202">
        <v>1</v>
      </c>
      <c r="H2202">
        <v>221</v>
      </c>
      <c r="I2202">
        <v>0</v>
      </c>
      <c r="J2202">
        <v>0</v>
      </c>
      <c r="K2202">
        <v>1</v>
      </c>
      <c r="L2202">
        <v>0</v>
      </c>
      <c r="M2202">
        <v>1</v>
      </c>
    </row>
    <row r="2203" spans="1:13">
      <c r="A2203">
        <v>4256</v>
      </c>
      <c r="B2203">
        <v>59</v>
      </c>
      <c r="C2203">
        <v>35</v>
      </c>
      <c r="D2203">
        <v>78</v>
      </c>
      <c r="E2203">
        <v>2</v>
      </c>
      <c r="F2203">
        <v>2.8</v>
      </c>
      <c r="G2203">
        <v>0</v>
      </c>
      <c r="H2203">
        <v>0</v>
      </c>
      <c r="I2203">
        <v>0</v>
      </c>
      <c r="J2203">
        <v>0</v>
      </c>
      <c r="K2203">
        <v>1</v>
      </c>
      <c r="L2203">
        <v>0</v>
      </c>
      <c r="M2203">
        <v>0</v>
      </c>
    </row>
    <row r="2204" spans="1:13">
      <c r="A2204">
        <v>3433</v>
      </c>
      <c r="B2204">
        <v>47</v>
      </c>
      <c r="C2204">
        <v>23</v>
      </c>
      <c r="D2204">
        <v>32</v>
      </c>
      <c r="E2204">
        <v>1</v>
      </c>
      <c r="F2204">
        <v>1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1</v>
      </c>
      <c r="M2204">
        <v>0</v>
      </c>
    </row>
    <row r="2205" spans="1:13">
      <c r="A2205">
        <v>3030</v>
      </c>
      <c r="B2205">
        <v>41</v>
      </c>
      <c r="C2205">
        <v>17</v>
      </c>
      <c r="D2205">
        <v>119</v>
      </c>
      <c r="E2205">
        <v>2</v>
      </c>
      <c r="F2205">
        <v>6.1</v>
      </c>
      <c r="G2205">
        <v>0</v>
      </c>
      <c r="H2205">
        <v>263</v>
      </c>
      <c r="I2205">
        <v>1</v>
      </c>
      <c r="J2205">
        <v>0</v>
      </c>
      <c r="K2205">
        <v>1</v>
      </c>
      <c r="L2205">
        <v>0</v>
      </c>
      <c r="M2205">
        <v>0</v>
      </c>
    </row>
    <row r="2206" spans="1:13">
      <c r="A2206">
        <v>1070</v>
      </c>
      <c r="B2206">
        <v>44</v>
      </c>
      <c r="C2206">
        <v>18</v>
      </c>
      <c r="D2206">
        <v>75</v>
      </c>
      <c r="E2206">
        <v>2</v>
      </c>
      <c r="F2206">
        <v>3.5</v>
      </c>
      <c r="G2206">
        <v>0</v>
      </c>
      <c r="H2206">
        <v>0</v>
      </c>
      <c r="I2206">
        <v>0</v>
      </c>
      <c r="J2206">
        <v>0</v>
      </c>
      <c r="K2206">
        <v>1</v>
      </c>
      <c r="L2206">
        <v>0</v>
      </c>
      <c r="M2206">
        <v>1</v>
      </c>
    </row>
    <row r="2207" spans="1:13">
      <c r="A2207">
        <v>2363</v>
      </c>
      <c r="B2207">
        <v>40</v>
      </c>
      <c r="C2207">
        <v>15</v>
      </c>
      <c r="D2207">
        <v>31</v>
      </c>
      <c r="E2207">
        <v>1</v>
      </c>
      <c r="F2207">
        <v>0.6</v>
      </c>
      <c r="G2207">
        <v>1</v>
      </c>
      <c r="H2207">
        <v>0</v>
      </c>
      <c r="I2207">
        <v>0</v>
      </c>
      <c r="J2207">
        <v>0</v>
      </c>
      <c r="K2207">
        <v>1</v>
      </c>
      <c r="L2207">
        <v>0</v>
      </c>
      <c r="M2207">
        <v>0</v>
      </c>
    </row>
    <row r="2208" spans="1:13">
      <c r="A2208">
        <v>1542</v>
      </c>
      <c r="B2208">
        <v>61</v>
      </c>
      <c r="C2208">
        <v>35</v>
      </c>
      <c r="D2208">
        <v>154</v>
      </c>
      <c r="E2208">
        <v>2</v>
      </c>
      <c r="F2208">
        <v>6.9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</row>
    <row r="2209" spans="1:13">
      <c r="A2209">
        <v>4817</v>
      </c>
      <c r="B2209">
        <v>50</v>
      </c>
      <c r="C2209">
        <v>24</v>
      </c>
      <c r="D2209">
        <v>83</v>
      </c>
      <c r="E2209">
        <v>3</v>
      </c>
      <c r="F2209">
        <v>3</v>
      </c>
      <c r="G2209">
        <v>1</v>
      </c>
      <c r="H2209">
        <v>0</v>
      </c>
      <c r="I2209">
        <v>0</v>
      </c>
      <c r="J2209">
        <v>0</v>
      </c>
      <c r="K2209">
        <v>0</v>
      </c>
      <c r="L2209">
        <v>1</v>
      </c>
      <c r="M2209">
        <v>0</v>
      </c>
    </row>
    <row r="2210" spans="1:13">
      <c r="A2210">
        <v>4128</v>
      </c>
      <c r="B2210">
        <v>43</v>
      </c>
      <c r="C2210">
        <v>19</v>
      </c>
      <c r="D2210">
        <v>82</v>
      </c>
      <c r="E2210">
        <v>2</v>
      </c>
      <c r="F2210">
        <v>1.8</v>
      </c>
      <c r="G2210">
        <v>1</v>
      </c>
      <c r="H2210">
        <v>0</v>
      </c>
      <c r="I2210">
        <v>0</v>
      </c>
      <c r="J2210">
        <v>0</v>
      </c>
      <c r="K2210">
        <v>1</v>
      </c>
      <c r="L2210">
        <v>1</v>
      </c>
      <c r="M2210">
        <v>0</v>
      </c>
    </row>
    <row r="2211" spans="1:13">
      <c r="A2211">
        <v>229</v>
      </c>
      <c r="B2211">
        <v>47</v>
      </c>
      <c r="C2211">
        <v>22</v>
      </c>
      <c r="D2211">
        <v>53</v>
      </c>
      <c r="E2211">
        <v>4</v>
      </c>
      <c r="F2211">
        <v>1.9</v>
      </c>
      <c r="G2211">
        <v>1</v>
      </c>
      <c r="H2211">
        <v>98</v>
      </c>
      <c r="I2211">
        <v>1</v>
      </c>
      <c r="J2211">
        <v>1</v>
      </c>
      <c r="K2211">
        <v>0</v>
      </c>
      <c r="L2211">
        <v>1</v>
      </c>
      <c r="M2211">
        <v>0</v>
      </c>
    </row>
    <row r="2212" spans="1:13">
      <c r="A2212">
        <v>4401</v>
      </c>
      <c r="B2212">
        <v>34</v>
      </c>
      <c r="C2212">
        <v>10</v>
      </c>
      <c r="D2212">
        <v>44</v>
      </c>
      <c r="E2212">
        <v>1</v>
      </c>
      <c r="F2212">
        <v>1.33</v>
      </c>
      <c r="G2212">
        <v>0</v>
      </c>
      <c r="H2212">
        <v>0</v>
      </c>
      <c r="I2212">
        <v>0</v>
      </c>
      <c r="J2212">
        <v>0</v>
      </c>
      <c r="K2212">
        <v>1</v>
      </c>
      <c r="L2212">
        <v>0</v>
      </c>
      <c r="M2212">
        <v>0</v>
      </c>
    </row>
    <row r="2213" spans="1:13">
      <c r="A2213">
        <v>887</v>
      </c>
      <c r="B2213">
        <v>54</v>
      </c>
      <c r="C2213">
        <v>29</v>
      </c>
      <c r="D2213">
        <v>74</v>
      </c>
      <c r="E2213">
        <v>3</v>
      </c>
      <c r="F2213">
        <v>2</v>
      </c>
      <c r="G2213">
        <v>1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</row>
    <row r="2214" spans="1:13">
      <c r="A2214">
        <v>1908</v>
      </c>
      <c r="B2214">
        <v>42</v>
      </c>
      <c r="C2214">
        <v>18</v>
      </c>
      <c r="D2214">
        <v>115</v>
      </c>
      <c r="E2214">
        <v>1</v>
      </c>
      <c r="F2214">
        <v>0.3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</row>
    <row r="2215" spans="1:13">
      <c r="A2215">
        <v>2325</v>
      </c>
      <c r="B2215">
        <v>41</v>
      </c>
      <c r="C2215">
        <v>11</v>
      </c>
      <c r="D2215">
        <v>35</v>
      </c>
      <c r="E2215">
        <v>1</v>
      </c>
      <c r="F2215">
        <v>0.75</v>
      </c>
      <c r="G2215">
        <v>1</v>
      </c>
      <c r="H2215">
        <v>114</v>
      </c>
      <c r="I2215">
        <v>0</v>
      </c>
      <c r="J2215">
        <v>0</v>
      </c>
      <c r="K2215">
        <v>1</v>
      </c>
      <c r="L2215">
        <v>0</v>
      </c>
      <c r="M2215">
        <v>0</v>
      </c>
    </row>
    <row r="2216" spans="1:13">
      <c r="A2216">
        <v>4998</v>
      </c>
      <c r="B2216">
        <v>63</v>
      </c>
      <c r="C2216">
        <v>39</v>
      </c>
      <c r="D2216">
        <v>24</v>
      </c>
      <c r="E2216">
        <v>2</v>
      </c>
      <c r="F2216">
        <v>0.3</v>
      </c>
      <c r="G2216">
        <v>1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</row>
    <row r="2217" spans="1:13">
      <c r="A2217">
        <v>2838</v>
      </c>
      <c r="B2217">
        <v>39</v>
      </c>
      <c r="C2217">
        <v>14</v>
      </c>
      <c r="D2217">
        <v>54</v>
      </c>
      <c r="E2217">
        <v>2</v>
      </c>
      <c r="F2217">
        <v>1.1000000000000001</v>
      </c>
      <c r="G2217">
        <v>1</v>
      </c>
      <c r="H2217">
        <v>159</v>
      </c>
      <c r="I2217">
        <v>0</v>
      </c>
      <c r="J2217">
        <v>0</v>
      </c>
      <c r="K2217">
        <v>0</v>
      </c>
      <c r="L2217">
        <v>1</v>
      </c>
      <c r="M2217">
        <v>0</v>
      </c>
    </row>
    <row r="2218" spans="1:13">
      <c r="A2218">
        <v>4059</v>
      </c>
      <c r="B2218">
        <v>39</v>
      </c>
      <c r="C2218">
        <v>15</v>
      </c>
      <c r="D2218">
        <v>65</v>
      </c>
      <c r="E2218">
        <v>1</v>
      </c>
      <c r="F2218">
        <v>1.5</v>
      </c>
      <c r="G2218">
        <v>1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</row>
    <row r="2219" spans="1:13">
      <c r="A2219">
        <v>3302</v>
      </c>
      <c r="B2219">
        <v>48</v>
      </c>
      <c r="C2219">
        <v>22</v>
      </c>
      <c r="D2219">
        <v>59</v>
      </c>
      <c r="E2219">
        <v>4</v>
      </c>
      <c r="F2219">
        <v>2.6</v>
      </c>
      <c r="G2219">
        <v>0</v>
      </c>
      <c r="H2219">
        <v>0</v>
      </c>
      <c r="I2219">
        <v>0</v>
      </c>
      <c r="J2219">
        <v>0</v>
      </c>
      <c r="K2219">
        <v>1</v>
      </c>
      <c r="L2219">
        <v>1</v>
      </c>
      <c r="M2219">
        <v>0</v>
      </c>
    </row>
    <row r="2220" spans="1:13">
      <c r="A2220">
        <v>3762</v>
      </c>
      <c r="B2220">
        <v>49</v>
      </c>
      <c r="C2220">
        <v>24</v>
      </c>
      <c r="D2220">
        <v>25</v>
      </c>
      <c r="E2220">
        <v>2</v>
      </c>
      <c r="F2220">
        <v>0.7</v>
      </c>
      <c r="G2220">
        <v>1</v>
      </c>
      <c r="H2220">
        <v>0</v>
      </c>
      <c r="I2220">
        <v>0</v>
      </c>
      <c r="J2220">
        <v>0</v>
      </c>
      <c r="K2220">
        <v>1</v>
      </c>
      <c r="L2220">
        <v>0</v>
      </c>
      <c r="M2220">
        <v>0</v>
      </c>
    </row>
    <row r="2221" spans="1:13">
      <c r="A2221">
        <v>2573</v>
      </c>
      <c r="B2221">
        <v>62</v>
      </c>
      <c r="C2221">
        <v>32</v>
      </c>
      <c r="D2221">
        <v>33</v>
      </c>
      <c r="E2221">
        <v>1</v>
      </c>
      <c r="F2221">
        <v>1.5</v>
      </c>
      <c r="G2221">
        <v>1</v>
      </c>
      <c r="H2221">
        <v>140</v>
      </c>
      <c r="I2221">
        <v>0</v>
      </c>
      <c r="J2221">
        <v>0</v>
      </c>
      <c r="K2221">
        <v>1</v>
      </c>
      <c r="L2221">
        <v>1</v>
      </c>
      <c r="M2221">
        <v>0</v>
      </c>
    </row>
    <row r="2222" spans="1:13">
      <c r="A2222">
        <v>3239</v>
      </c>
      <c r="B2222">
        <v>52</v>
      </c>
      <c r="C2222">
        <v>28</v>
      </c>
      <c r="D2222">
        <v>49</v>
      </c>
      <c r="E2222">
        <v>4</v>
      </c>
      <c r="F2222">
        <v>1.1000000000000001</v>
      </c>
      <c r="G2222">
        <v>1</v>
      </c>
      <c r="H2222">
        <v>0</v>
      </c>
      <c r="I2222">
        <v>0</v>
      </c>
      <c r="J2222">
        <v>0</v>
      </c>
      <c r="K2222">
        <v>1</v>
      </c>
      <c r="L2222">
        <v>0</v>
      </c>
      <c r="M2222">
        <v>0</v>
      </c>
    </row>
    <row r="2223" spans="1:13">
      <c r="A2223">
        <v>1021</v>
      </c>
      <c r="B2223">
        <v>54</v>
      </c>
      <c r="C2223">
        <v>29</v>
      </c>
      <c r="D2223">
        <v>29</v>
      </c>
      <c r="E2223">
        <v>1</v>
      </c>
      <c r="F2223">
        <v>1.5</v>
      </c>
      <c r="G2223">
        <v>1</v>
      </c>
      <c r="H2223">
        <v>97</v>
      </c>
      <c r="I2223">
        <v>0</v>
      </c>
      <c r="J2223">
        <v>0</v>
      </c>
      <c r="K2223">
        <v>1</v>
      </c>
      <c r="L2223">
        <v>0</v>
      </c>
      <c r="M2223">
        <v>0</v>
      </c>
    </row>
    <row r="2224" spans="1:13">
      <c r="A2224">
        <v>4052</v>
      </c>
      <c r="B2224">
        <v>55</v>
      </c>
      <c r="C2224">
        <v>29</v>
      </c>
      <c r="D2224">
        <v>162</v>
      </c>
      <c r="E2224">
        <v>1</v>
      </c>
      <c r="F2224">
        <v>2.9</v>
      </c>
      <c r="G2224">
        <v>0</v>
      </c>
      <c r="H2224">
        <v>0</v>
      </c>
      <c r="I2224">
        <v>0</v>
      </c>
      <c r="J2224">
        <v>0</v>
      </c>
      <c r="K2224">
        <v>1</v>
      </c>
      <c r="L2224">
        <v>1</v>
      </c>
      <c r="M2224">
        <v>0</v>
      </c>
    </row>
    <row r="2225" spans="1:13">
      <c r="A2225">
        <v>2135</v>
      </c>
      <c r="B2225">
        <v>50</v>
      </c>
      <c r="C2225">
        <v>24</v>
      </c>
      <c r="D2225">
        <v>68</v>
      </c>
      <c r="E2225">
        <v>1</v>
      </c>
      <c r="F2225">
        <v>1.5</v>
      </c>
      <c r="G2225">
        <v>1</v>
      </c>
      <c r="H2225">
        <v>120</v>
      </c>
      <c r="I2225">
        <v>0</v>
      </c>
      <c r="J2225">
        <v>0</v>
      </c>
      <c r="K2225">
        <v>1</v>
      </c>
      <c r="L2225">
        <v>1</v>
      </c>
      <c r="M2225">
        <v>0</v>
      </c>
    </row>
    <row r="2226" spans="1:13">
      <c r="A2226">
        <v>4116</v>
      </c>
      <c r="B2226">
        <v>45</v>
      </c>
      <c r="C2226">
        <v>20</v>
      </c>
      <c r="D2226">
        <v>84</v>
      </c>
      <c r="E2226">
        <v>4</v>
      </c>
      <c r="F2226">
        <v>1.1000000000000001</v>
      </c>
      <c r="G2226">
        <v>1</v>
      </c>
      <c r="H2226">
        <v>180</v>
      </c>
      <c r="I2226">
        <v>0</v>
      </c>
      <c r="J2226">
        <v>0</v>
      </c>
      <c r="K2226">
        <v>1</v>
      </c>
      <c r="L2226">
        <v>0</v>
      </c>
      <c r="M2226">
        <v>0</v>
      </c>
    </row>
    <row r="2227" spans="1:13">
      <c r="A2227">
        <v>1669</v>
      </c>
      <c r="B2227">
        <v>63</v>
      </c>
      <c r="C2227">
        <v>37</v>
      </c>
      <c r="D2227">
        <v>20</v>
      </c>
      <c r="E2227">
        <v>1</v>
      </c>
      <c r="F2227">
        <v>0.8</v>
      </c>
      <c r="G2227">
        <v>1</v>
      </c>
      <c r="H2227">
        <v>0</v>
      </c>
      <c r="I2227">
        <v>1</v>
      </c>
      <c r="J2227">
        <v>0</v>
      </c>
      <c r="K2227">
        <v>0</v>
      </c>
      <c r="L2227">
        <v>1</v>
      </c>
      <c r="M2227">
        <v>0</v>
      </c>
    </row>
    <row r="2228" spans="1:13">
      <c r="A2228">
        <v>1287</v>
      </c>
      <c r="B2228">
        <v>29</v>
      </c>
      <c r="C2228">
        <v>3</v>
      </c>
      <c r="D2228">
        <v>50</v>
      </c>
      <c r="E2228">
        <v>3</v>
      </c>
      <c r="F2228">
        <v>1.1000000000000001</v>
      </c>
      <c r="G2228">
        <v>1</v>
      </c>
      <c r="H2228">
        <v>0</v>
      </c>
      <c r="I2228">
        <v>0</v>
      </c>
      <c r="J2228">
        <v>0</v>
      </c>
      <c r="K2228">
        <v>0</v>
      </c>
      <c r="L2228">
        <v>1</v>
      </c>
      <c r="M2228">
        <v>0</v>
      </c>
    </row>
    <row r="2229" spans="1:13">
      <c r="A2229">
        <v>1979</v>
      </c>
      <c r="B2229">
        <v>37</v>
      </c>
      <c r="C2229">
        <v>11</v>
      </c>
      <c r="D2229">
        <v>32</v>
      </c>
      <c r="E2229">
        <v>2</v>
      </c>
      <c r="F2229">
        <v>1.4</v>
      </c>
      <c r="G2229">
        <v>1</v>
      </c>
      <c r="H2229">
        <v>0</v>
      </c>
      <c r="I2229">
        <v>1</v>
      </c>
      <c r="J2229">
        <v>0</v>
      </c>
      <c r="K2229">
        <v>1</v>
      </c>
      <c r="L2229">
        <v>0</v>
      </c>
      <c r="M2229">
        <v>0</v>
      </c>
    </row>
    <row r="2230" spans="1:13">
      <c r="A2230">
        <v>1649</v>
      </c>
      <c r="B2230">
        <v>47</v>
      </c>
      <c r="C2230">
        <v>21</v>
      </c>
      <c r="D2230">
        <v>85</v>
      </c>
      <c r="E2230">
        <v>2</v>
      </c>
      <c r="F2230">
        <v>1.7</v>
      </c>
      <c r="G2230">
        <v>1</v>
      </c>
      <c r="H2230">
        <v>0</v>
      </c>
      <c r="I2230">
        <v>0</v>
      </c>
      <c r="J2230">
        <v>0</v>
      </c>
      <c r="K2230">
        <v>0</v>
      </c>
      <c r="L2230">
        <v>1</v>
      </c>
      <c r="M2230">
        <v>0</v>
      </c>
    </row>
    <row r="2231" spans="1:13">
      <c r="A2231">
        <v>38</v>
      </c>
      <c r="B2231">
        <v>51</v>
      </c>
      <c r="C2231">
        <v>25</v>
      </c>
      <c r="D2231">
        <v>71</v>
      </c>
      <c r="E2231">
        <v>1</v>
      </c>
      <c r="F2231">
        <v>1.4</v>
      </c>
      <c r="G2231">
        <v>1</v>
      </c>
      <c r="H2231">
        <v>198</v>
      </c>
      <c r="I2231">
        <v>0</v>
      </c>
      <c r="J2231">
        <v>0</v>
      </c>
      <c r="K2231">
        <v>0</v>
      </c>
      <c r="L2231">
        <v>0</v>
      </c>
      <c r="M2231">
        <v>0</v>
      </c>
    </row>
    <row r="2232" spans="1:13">
      <c r="A2232">
        <v>987</v>
      </c>
      <c r="B2232">
        <v>53</v>
      </c>
      <c r="C2232">
        <v>27</v>
      </c>
      <c r="D2232">
        <v>101</v>
      </c>
      <c r="E2232">
        <v>4</v>
      </c>
      <c r="F2232">
        <v>4.9000000000000004</v>
      </c>
      <c r="G2232">
        <v>0</v>
      </c>
      <c r="H2232">
        <v>0</v>
      </c>
      <c r="I2232">
        <v>0</v>
      </c>
      <c r="J2232">
        <v>0</v>
      </c>
      <c r="K2232">
        <v>1</v>
      </c>
      <c r="L2232">
        <v>0</v>
      </c>
      <c r="M2232">
        <v>0</v>
      </c>
    </row>
    <row r="2233" spans="1:13">
      <c r="A2233">
        <v>4471</v>
      </c>
      <c r="B2233">
        <v>44</v>
      </c>
      <c r="C2233">
        <v>20</v>
      </c>
      <c r="D2233">
        <v>111</v>
      </c>
      <c r="E2233">
        <v>2</v>
      </c>
      <c r="F2233">
        <v>5.3</v>
      </c>
      <c r="G2233">
        <v>1</v>
      </c>
      <c r="H2233">
        <v>0</v>
      </c>
      <c r="I2233">
        <v>0</v>
      </c>
      <c r="J2233">
        <v>0</v>
      </c>
      <c r="K2233">
        <v>1</v>
      </c>
      <c r="L2233">
        <v>0</v>
      </c>
      <c r="M2233">
        <v>1</v>
      </c>
    </row>
    <row r="2234" spans="1:13">
      <c r="A2234">
        <v>2038</v>
      </c>
      <c r="B2234">
        <v>35</v>
      </c>
      <c r="C2234">
        <v>8</v>
      </c>
      <c r="D2234">
        <v>52</v>
      </c>
      <c r="E2234">
        <v>2</v>
      </c>
      <c r="F2234">
        <v>1</v>
      </c>
      <c r="G2234">
        <v>1</v>
      </c>
      <c r="H2234">
        <v>0</v>
      </c>
      <c r="I2234">
        <v>0</v>
      </c>
      <c r="J2234">
        <v>0</v>
      </c>
      <c r="K2234">
        <v>0</v>
      </c>
      <c r="L2234">
        <v>1</v>
      </c>
      <c r="M2234">
        <v>0</v>
      </c>
    </row>
    <row r="2235" spans="1:13">
      <c r="A2235">
        <v>4594</v>
      </c>
      <c r="B2235">
        <v>54</v>
      </c>
      <c r="C2235">
        <v>30</v>
      </c>
      <c r="D2235">
        <v>133</v>
      </c>
      <c r="E2235">
        <v>1</v>
      </c>
      <c r="F2235">
        <v>5</v>
      </c>
      <c r="G2235">
        <v>1</v>
      </c>
      <c r="H2235">
        <v>0</v>
      </c>
      <c r="I2235">
        <v>0</v>
      </c>
      <c r="J2235">
        <v>0</v>
      </c>
      <c r="K2235">
        <v>0</v>
      </c>
      <c r="L2235">
        <v>1</v>
      </c>
      <c r="M2235">
        <v>1</v>
      </c>
    </row>
    <row r="2236" spans="1:13">
      <c r="A2236">
        <v>3542</v>
      </c>
      <c r="B2236">
        <v>45</v>
      </c>
      <c r="C2236">
        <v>20</v>
      </c>
      <c r="D2236">
        <v>144</v>
      </c>
      <c r="E2236">
        <v>4</v>
      </c>
      <c r="F2236">
        <v>5.4</v>
      </c>
      <c r="G2236">
        <v>0</v>
      </c>
      <c r="H2236">
        <v>210</v>
      </c>
      <c r="I2236">
        <v>0</v>
      </c>
      <c r="J2236">
        <v>0</v>
      </c>
      <c r="K2236">
        <v>1</v>
      </c>
      <c r="L2236">
        <v>0</v>
      </c>
      <c r="M2236">
        <v>1</v>
      </c>
    </row>
    <row r="2237" spans="1:13">
      <c r="A2237">
        <v>1923</v>
      </c>
      <c r="B2237">
        <v>39</v>
      </c>
      <c r="C2237">
        <v>15</v>
      </c>
      <c r="D2237">
        <v>25</v>
      </c>
      <c r="E2237">
        <v>1</v>
      </c>
      <c r="F2237">
        <v>1.4</v>
      </c>
      <c r="G2237">
        <v>1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</row>
    <row r="2238" spans="1:13">
      <c r="A2238">
        <v>3437</v>
      </c>
      <c r="B2238">
        <v>56</v>
      </c>
      <c r="C2238">
        <v>29</v>
      </c>
      <c r="D2238">
        <v>42</v>
      </c>
      <c r="E2238">
        <v>4</v>
      </c>
      <c r="F2238">
        <v>2.5</v>
      </c>
      <c r="G2238">
        <v>1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</row>
    <row r="2239" spans="1:13">
      <c r="A2239">
        <v>432</v>
      </c>
      <c r="B2239">
        <v>39</v>
      </c>
      <c r="C2239">
        <v>13</v>
      </c>
      <c r="D2239">
        <v>75</v>
      </c>
      <c r="E2239">
        <v>3</v>
      </c>
      <c r="F2239">
        <v>2.1</v>
      </c>
      <c r="G2239">
        <v>0</v>
      </c>
      <c r="H2239">
        <v>224</v>
      </c>
      <c r="I2239">
        <v>0</v>
      </c>
      <c r="J2239">
        <v>0</v>
      </c>
      <c r="K2239">
        <v>1</v>
      </c>
      <c r="L2239">
        <v>0</v>
      </c>
      <c r="M2239">
        <v>0</v>
      </c>
    </row>
    <row r="2240" spans="1:13">
      <c r="A2240">
        <v>4919</v>
      </c>
      <c r="B2240">
        <v>50</v>
      </c>
      <c r="C2240">
        <v>25</v>
      </c>
      <c r="D2240">
        <v>42</v>
      </c>
      <c r="E2240">
        <v>2</v>
      </c>
      <c r="F2240">
        <v>0.7</v>
      </c>
      <c r="G2240">
        <v>1</v>
      </c>
      <c r="H2240">
        <v>110</v>
      </c>
      <c r="I2240">
        <v>0</v>
      </c>
      <c r="J2240">
        <v>0</v>
      </c>
      <c r="K2240">
        <v>0</v>
      </c>
      <c r="L2240">
        <v>1</v>
      </c>
      <c r="M2240">
        <v>0</v>
      </c>
    </row>
    <row r="2241" spans="1:13">
      <c r="A2241">
        <v>1450</v>
      </c>
      <c r="B2241">
        <v>63</v>
      </c>
      <c r="C2241">
        <v>37</v>
      </c>
      <c r="D2241">
        <v>109</v>
      </c>
      <c r="E2241">
        <v>1</v>
      </c>
      <c r="F2241">
        <v>2</v>
      </c>
      <c r="G2241">
        <v>0</v>
      </c>
      <c r="H2241">
        <v>0</v>
      </c>
      <c r="I2241">
        <v>0</v>
      </c>
      <c r="J2241">
        <v>0</v>
      </c>
      <c r="K2241">
        <v>1</v>
      </c>
      <c r="L2241">
        <v>0</v>
      </c>
      <c r="M2241">
        <v>0</v>
      </c>
    </row>
    <row r="2242" spans="1:13">
      <c r="A2242">
        <v>1606</v>
      </c>
      <c r="B2242">
        <v>54</v>
      </c>
      <c r="C2242">
        <v>28</v>
      </c>
      <c r="D2242">
        <v>83</v>
      </c>
      <c r="E2242">
        <v>3</v>
      </c>
      <c r="F2242">
        <v>0.8</v>
      </c>
      <c r="G2242">
        <v>0</v>
      </c>
      <c r="H2242">
        <v>0</v>
      </c>
      <c r="I2242">
        <v>0</v>
      </c>
      <c r="J2242">
        <v>0</v>
      </c>
      <c r="K2242">
        <v>1</v>
      </c>
      <c r="L2242">
        <v>0</v>
      </c>
      <c r="M2242">
        <v>0</v>
      </c>
    </row>
    <row r="2243" spans="1:13">
      <c r="A2243">
        <v>1671</v>
      </c>
      <c r="B2243">
        <v>38</v>
      </c>
      <c r="C2243">
        <v>14</v>
      </c>
      <c r="D2243">
        <v>25</v>
      </c>
      <c r="E2243">
        <v>4</v>
      </c>
      <c r="F2243">
        <v>0.4</v>
      </c>
      <c r="G2243">
        <v>1</v>
      </c>
      <c r="H2243">
        <v>101</v>
      </c>
      <c r="I2243">
        <v>0</v>
      </c>
      <c r="J2243">
        <v>0</v>
      </c>
      <c r="K2243">
        <v>1</v>
      </c>
      <c r="L2243">
        <v>0</v>
      </c>
      <c r="M2243">
        <v>0</v>
      </c>
    </row>
    <row r="2244" spans="1:13">
      <c r="A2244">
        <v>1281</v>
      </c>
      <c r="B2244">
        <v>65</v>
      </c>
      <c r="C2244">
        <v>40</v>
      </c>
      <c r="D2244">
        <v>98</v>
      </c>
      <c r="E2244">
        <v>3</v>
      </c>
      <c r="F2244">
        <v>1.8</v>
      </c>
      <c r="G2244">
        <v>1</v>
      </c>
      <c r="H2244">
        <v>333</v>
      </c>
      <c r="I2244">
        <v>0</v>
      </c>
      <c r="J2244">
        <v>0</v>
      </c>
      <c r="K2244">
        <v>0</v>
      </c>
      <c r="L2244">
        <v>0</v>
      </c>
      <c r="M2244">
        <v>0</v>
      </c>
    </row>
    <row r="2245" spans="1:13">
      <c r="A2245">
        <v>3455</v>
      </c>
      <c r="B2245">
        <v>47</v>
      </c>
      <c r="C2245">
        <v>21</v>
      </c>
      <c r="D2245">
        <v>132</v>
      </c>
      <c r="E2245">
        <v>1</v>
      </c>
      <c r="F2245">
        <v>0.3</v>
      </c>
      <c r="G2245">
        <v>0</v>
      </c>
      <c r="H2245">
        <v>0</v>
      </c>
      <c r="I2245">
        <v>0</v>
      </c>
      <c r="J2245">
        <v>0</v>
      </c>
      <c r="K2245">
        <v>1</v>
      </c>
      <c r="L2245">
        <v>0</v>
      </c>
      <c r="M2245">
        <v>0</v>
      </c>
    </row>
    <row r="2246" spans="1:13">
      <c r="A2246">
        <v>1747</v>
      </c>
      <c r="B2246">
        <v>62</v>
      </c>
      <c r="C2246">
        <v>36</v>
      </c>
      <c r="D2246">
        <v>25</v>
      </c>
      <c r="E2246">
        <v>3</v>
      </c>
      <c r="F2246">
        <v>0.3</v>
      </c>
      <c r="G2246">
        <v>1</v>
      </c>
      <c r="H2246">
        <v>0</v>
      </c>
      <c r="I2246">
        <v>0</v>
      </c>
      <c r="J2246">
        <v>0</v>
      </c>
      <c r="K2246">
        <v>1</v>
      </c>
      <c r="L2246">
        <v>1</v>
      </c>
      <c r="M2246">
        <v>0</v>
      </c>
    </row>
    <row r="2247" spans="1:13">
      <c r="A2247">
        <v>2710</v>
      </c>
      <c r="B2247">
        <v>28</v>
      </c>
      <c r="C2247">
        <v>4</v>
      </c>
      <c r="D2247">
        <v>69</v>
      </c>
      <c r="E2247">
        <v>3</v>
      </c>
      <c r="F2247">
        <v>0.7</v>
      </c>
      <c r="G2247">
        <v>1</v>
      </c>
      <c r="H2247">
        <v>170</v>
      </c>
      <c r="I2247">
        <v>0</v>
      </c>
      <c r="J2247">
        <v>0</v>
      </c>
      <c r="K2247">
        <v>0</v>
      </c>
      <c r="L2247">
        <v>0</v>
      </c>
      <c r="M2247">
        <v>0</v>
      </c>
    </row>
    <row r="2248" spans="1:13">
      <c r="A2248">
        <v>404</v>
      </c>
      <c r="B2248">
        <v>55</v>
      </c>
      <c r="C2248">
        <v>30</v>
      </c>
      <c r="D2248">
        <v>39</v>
      </c>
      <c r="E2248">
        <v>2</v>
      </c>
      <c r="F2248">
        <v>1.9</v>
      </c>
      <c r="G2248">
        <v>1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</row>
    <row r="2249" spans="1:13">
      <c r="A2249">
        <v>2319</v>
      </c>
      <c r="B2249">
        <v>60</v>
      </c>
      <c r="C2249">
        <v>34</v>
      </c>
      <c r="D2249">
        <v>23</v>
      </c>
      <c r="E2249">
        <v>1</v>
      </c>
      <c r="F2249">
        <v>0.8</v>
      </c>
      <c r="G2249">
        <v>1</v>
      </c>
      <c r="H2249">
        <v>112</v>
      </c>
      <c r="I2249">
        <v>0</v>
      </c>
      <c r="J2249">
        <v>0</v>
      </c>
      <c r="K2249">
        <v>1</v>
      </c>
      <c r="L2249">
        <v>0</v>
      </c>
      <c r="M2249">
        <v>0</v>
      </c>
    </row>
    <row r="2250" spans="1:13">
      <c r="A2250">
        <v>3439</v>
      </c>
      <c r="B2250">
        <v>43</v>
      </c>
      <c r="C2250">
        <v>17</v>
      </c>
      <c r="D2250">
        <v>72</v>
      </c>
      <c r="E2250">
        <v>1</v>
      </c>
      <c r="F2250">
        <v>2.8</v>
      </c>
      <c r="G2250">
        <v>0</v>
      </c>
      <c r="H2250">
        <v>271</v>
      </c>
      <c r="I2250">
        <v>0</v>
      </c>
      <c r="J2250">
        <v>0</v>
      </c>
      <c r="K2250">
        <v>1</v>
      </c>
      <c r="L2250">
        <v>0</v>
      </c>
      <c r="M2250">
        <v>0</v>
      </c>
    </row>
    <row r="2251" spans="1:13">
      <c r="A2251">
        <v>2214</v>
      </c>
      <c r="B2251">
        <v>61</v>
      </c>
      <c r="C2251">
        <v>37</v>
      </c>
      <c r="D2251">
        <v>45</v>
      </c>
      <c r="E2251">
        <v>1</v>
      </c>
      <c r="F2251">
        <v>0.8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</row>
    <row r="2252" spans="1:13">
      <c r="A2252">
        <v>1293</v>
      </c>
      <c r="B2252">
        <v>56</v>
      </c>
      <c r="C2252">
        <v>30</v>
      </c>
      <c r="D2252">
        <v>164</v>
      </c>
      <c r="E2252">
        <v>4</v>
      </c>
      <c r="F2252">
        <v>0.5</v>
      </c>
      <c r="G2252">
        <v>1</v>
      </c>
      <c r="H2252">
        <v>234</v>
      </c>
      <c r="I2252">
        <v>0</v>
      </c>
      <c r="J2252">
        <v>1</v>
      </c>
      <c r="K2252">
        <v>1</v>
      </c>
      <c r="L2252">
        <v>1</v>
      </c>
      <c r="M2252">
        <v>1</v>
      </c>
    </row>
    <row r="2253" spans="1:13">
      <c r="A2253">
        <v>2937</v>
      </c>
      <c r="B2253">
        <v>49</v>
      </c>
      <c r="C2253">
        <v>22</v>
      </c>
      <c r="D2253">
        <v>81</v>
      </c>
      <c r="E2253">
        <v>3</v>
      </c>
      <c r="F2253">
        <v>2</v>
      </c>
      <c r="G2253">
        <v>1</v>
      </c>
      <c r="H2253">
        <v>0</v>
      </c>
      <c r="I2253">
        <v>0</v>
      </c>
      <c r="J2253">
        <v>0</v>
      </c>
      <c r="K2253">
        <v>1</v>
      </c>
      <c r="L2253">
        <v>0</v>
      </c>
      <c r="M2253">
        <v>0</v>
      </c>
    </row>
    <row r="2254" spans="1:13">
      <c r="A2254">
        <v>3634</v>
      </c>
      <c r="B2254">
        <v>51</v>
      </c>
      <c r="C2254">
        <v>25</v>
      </c>
      <c r="D2254">
        <v>93</v>
      </c>
      <c r="E2254">
        <v>1</v>
      </c>
      <c r="F2254">
        <v>0.3</v>
      </c>
      <c r="G2254">
        <v>0</v>
      </c>
      <c r="H2254">
        <v>0</v>
      </c>
      <c r="I2254">
        <v>0</v>
      </c>
      <c r="J2254">
        <v>0</v>
      </c>
      <c r="K2254">
        <v>1</v>
      </c>
      <c r="L2254">
        <v>0</v>
      </c>
      <c r="M2254">
        <v>0</v>
      </c>
    </row>
    <row r="2255" spans="1:13">
      <c r="A2255">
        <v>3872</v>
      </c>
      <c r="B2255">
        <v>40</v>
      </c>
      <c r="C2255">
        <v>16</v>
      </c>
      <c r="D2255">
        <v>125</v>
      </c>
      <c r="E2255">
        <v>2</v>
      </c>
      <c r="F2255">
        <v>1.9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1</v>
      </c>
      <c r="M2255">
        <v>0</v>
      </c>
    </row>
    <row r="2256" spans="1:13">
      <c r="A2256">
        <v>280</v>
      </c>
      <c r="B2256">
        <v>39</v>
      </c>
      <c r="C2256">
        <v>14</v>
      </c>
      <c r="D2256">
        <v>155</v>
      </c>
      <c r="E2256">
        <v>2</v>
      </c>
      <c r="F2256">
        <v>3.9</v>
      </c>
      <c r="G2256">
        <v>0</v>
      </c>
      <c r="H2256">
        <v>0</v>
      </c>
      <c r="I2256">
        <v>0</v>
      </c>
      <c r="J2256">
        <v>0</v>
      </c>
      <c r="K2256">
        <v>1</v>
      </c>
      <c r="L2256">
        <v>0</v>
      </c>
      <c r="M2256">
        <v>0</v>
      </c>
    </row>
    <row r="2257" spans="1:13">
      <c r="A2257">
        <v>3532</v>
      </c>
      <c r="B2257">
        <v>38</v>
      </c>
      <c r="C2257">
        <v>12</v>
      </c>
      <c r="D2257">
        <v>58</v>
      </c>
      <c r="E2257">
        <v>3</v>
      </c>
      <c r="F2257">
        <v>0.9</v>
      </c>
      <c r="G2257">
        <v>1</v>
      </c>
      <c r="H2257">
        <v>128</v>
      </c>
      <c r="I2257">
        <v>0</v>
      </c>
      <c r="J2257">
        <v>0</v>
      </c>
      <c r="K2257">
        <v>0</v>
      </c>
      <c r="L2257">
        <v>1</v>
      </c>
      <c r="M2257">
        <v>0</v>
      </c>
    </row>
    <row r="2258" spans="1:13">
      <c r="A2258">
        <v>2534</v>
      </c>
      <c r="B2258">
        <v>54</v>
      </c>
      <c r="C2258">
        <v>29</v>
      </c>
      <c r="D2258">
        <v>111</v>
      </c>
      <c r="E2258">
        <v>1</v>
      </c>
      <c r="F2258">
        <v>1.1000000000000001</v>
      </c>
      <c r="G2258">
        <v>1</v>
      </c>
      <c r="H2258">
        <v>0</v>
      </c>
      <c r="I2258">
        <v>0</v>
      </c>
      <c r="J2258">
        <v>0</v>
      </c>
      <c r="K2258">
        <v>1</v>
      </c>
      <c r="L2258">
        <v>0</v>
      </c>
      <c r="M2258">
        <v>1</v>
      </c>
    </row>
    <row r="2259" spans="1:13">
      <c r="A2259">
        <v>743</v>
      </c>
      <c r="B2259">
        <v>32</v>
      </c>
      <c r="C2259">
        <v>6</v>
      </c>
      <c r="D2259">
        <v>81</v>
      </c>
      <c r="E2259">
        <v>1</v>
      </c>
      <c r="F2259">
        <v>2.5</v>
      </c>
      <c r="G2259">
        <v>0</v>
      </c>
      <c r="H2259">
        <v>0</v>
      </c>
      <c r="I2259">
        <v>0</v>
      </c>
      <c r="J2259">
        <v>0</v>
      </c>
      <c r="K2259">
        <v>1</v>
      </c>
      <c r="L2259">
        <v>0</v>
      </c>
      <c r="M2259">
        <v>0</v>
      </c>
    </row>
    <row r="2260" spans="1:13">
      <c r="A2260">
        <v>2899</v>
      </c>
      <c r="B2260">
        <v>27</v>
      </c>
      <c r="C2260">
        <v>1</v>
      </c>
      <c r="D2260">
        <v>140</v>
      </c>
      <c r="E2260">
        <v>1</v>
      </c>
      <c r="F2260">
        <v>5.9</v>
      </c>
      <c r="G2260">
        <v>1</v>
      </c>
      <c r="H2260">
        <v>175</v>
      </c>
      <c r="I2260">
        <v>1</v>
      </c>
      <c r="J2260">
        <v>1</v>
      </c>
      <c r="K2260">
        <v>1</v>
      </c>
      <c r="L2260">
        <v>0</v>
      </c>
      <c r="M2260">
        <v>1</v>
      </c>
    </row>
    <row r="2261" spans="1:13">
      <c r="A2261">
        <v>2537</v>
      </c>
      <c r="B2261">
        <v>51</v>
      </c>
      <c r="C2261">
        <v>25</v>
      </c>
      <c r="D2261">
        <v>104</v>
      </c>
      <c r="E2261">
        <v>1</v>
      </c>
      <c r="F2261">
        <v>4.2</v>
      </c>
      <c r="G2261">
        <v>1</v>
      </c>
      <c r="H2261">
        <v>0</v>
      </c>
      <c r="I2261">
        <v>0</v>
      </c>
      <c r="J2261">
        <v>0</v>
      </c>
      <c r="K2261">
        <v>1</v>
      </c>
      <c r="L2261">
        <v>0</v>
      </c>
      <c r="M2261">
        <v>1</v>
      </c>
    </row>
    <row r="2262" spans="1:13">
      <c r="A2262">
        <v>438</v>
      </c>
      <c r="B2262">
        <v>36</v>
      </c>
      <c r="C2262">
        <v>9</v>
      </c>
      <c r="D2262">
        <v>31</v>
      </c>
      <c r="E2262">
        <v>4</v>
      </c>
      <c r="F2262">
        <v>1</v>
      </c>
      <c r="G2262">
        <v>1</v>
      </c>
      <c r="H2262">
        <v>0</v>
      </c>
      <c r="I2262">
        <v>1</v>
      </c>
      <c r="J2262">
        <v>0</v>
      </c>
      <c r="K2262">
        <v>1</v>
      </c>
      <c r="L2262">
        <v>0</v>
      </c>
      <c r="M2262">
        <v>0</v>
      </c>
    </row>
    <row r="2263" spans="1:13">
      <c r="A2263">
        <v>4362</v>
      </c>
      <c r="B2263">
        <v>55</v>
      </c>
      <c r="C2263">
        <v>30</v>
      </c>
      <c r="D2263">
        <v>42</v>
      </c>
      <c r="E2263">
        <v>2</v>
      </c>
      <c r="F2263">
        <v>2</v>
      </c>
      <c r="G2263">
        <v>1</v>
      </c>
      <c r="H2263">
        <v>196</v>
      </c>
      <c r="I2263">
        <v>0</v>
      </c>
      <c r="J2263">
        <v>0</v>
      </c>
      <c r="K2263">
        <v>0</v>
      </c>
      <c r="L2263">
        <v>1</v>
      </c>
      <c r="M2263">
        <v>0</v>
      </c>
    </row>
    <row r="2264" spans="1:13">
      <c r="A2264">
        <v>2369</v>
      </c>
      <c r="B2264">
        <v>48</v>
      </c>
      <c r="C2264">
        <v>22</v>
      </c>
      <c r="D2264">
        <v>78</v>
      </c>
      <c r="E2264">
        <v>3</v>
      </c>
      <c r="F2264">
        <v>2.1</v>
      </c>
      <c r="G2264">
        <v>0</v>
      </c>
      <c r="H2264">
        <v>0</v>
      </c>
      <c r="I2264">
        <v>0</v>
      </c>
      <c r="J2264">
        <v>0</v>
      </c>
      <c r="K2264">
        <v>1</v>
      </c>
      <c r="L2264">
        <v>1</v>
      </c>
      <c r="M2264">
        <v>0</v>
      </c>
    </row>
    <row r="2265" spans="1:13">
      <c r="A2265">
        <v>4027</v>
      </c>
      <c r="B2265">
        <v>27</v>
      </c>
      <c r="C2265">
        <v>1</v>
      </c>
      <c r="D2265">
        <v>142</v>
      </c>
      <c r="E2265">
        <v>3</v>
      </c>
      <c r="F2265">
        <v>5.5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1</v>
      </c>
    </row>
    <row r="2266" spans="1:13">
      <c r="A2266">
        <v>1020</v>
      </c>
      <c r="B2266">
        <v>29</v>
      </c>
      <c r="C2266">
        <v>3</v>
      </c>
      <c r="D2266">
        <v>30</v>
      </c>
      <c r="E2266">
        <v>4</v>
      </c>
      <c r="F2266">
        <v>0.3</v>
      </c>
      <c r="G2266">
        <v>1</v>
      </c>
      <c r="H2266">
        <v>157</v>
      </c>
      <c r="I2266">
        <v>0</v>
      </c>
      <c r="J2266">
        <v>0</v>
      </c>
      <c r="K2266">
        <v>0</v>
      </c>
      <c r="L2266">
        <v>0</v>
      </c>
      <c r="M2266">
        <v>0</v>
      </c>
    </row>
    <row r="2267" spans="1:13">
      <c r="A2267">
        <v>1627</v>
      </c>
      <c r="B2267">
        <v>31</v>
      </c>
      <c r="C2267">
        <v>6</v>
      </c>
      <c r="D2267">
        <v>180</v>
      </c>
      <c r="E2267">
        <v>2</v>
      </c>
      <c r="F2267">
        <v>6.7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</row>
    <row r="2268" spans="1:13">
      <c r="A2268">
        <v>1632</v>
      </c>
      <c r="B2268">
        <v>61</v>
      </c>
      <c r="C2268">
        <v>36</v>
      </c>
      <c r="D2268">
        <v>153</v>
      </c>
      <c r="E2268">
        <v>1</v>
      </c>
      <c r="F2268">
        <v>2.6</v>
      </c>
      <c r="G2268">
        <v>1</v>
      </c>
      <c r="H2268">
        <v>0</v>
      </c>
      <c r="I2268">
        <v>1</v>
      </c>
      <c r="J2268">
        <v>1</v>
      </c>
      <c r="K2268">
        <v>0</v>
      </c>
      <c r="L2268">
        <v>1</v>
      </c>
      <c r="M2268">
        <v>1</v>
      </c>
    </row>
    <row r="2269" spans="1:13">
      <c r="A2269">
        <v>1925</v>
      </c>
      <c r="B2269">
        <v>62</v>
      </c>
      <c r="C2269">
        <v>38</v>
      </c>
      <c r="D2269">
        <v>78</v>
      </c>
      <c r="E2269">
        <v>1</v>
      </c>
      <c r="F2269">
        <v>1.8</v>
      </c>
      <c r="G2269">
        <v>1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</row>
    <row r="2270" spans="1:13">
      <c r="A2270">
        <v>1928</v>
      </c>
      <c r="B2270">
        <v>35</v>
      </c>
      <c r="C2270">
        <v>10</v>
      </c>
      <c r="D2270">
        <v>62</v>
      </c>
      <c r="E2270">
        <v>3</v>
      </c>
      <c r="F2270">
        <v>2.2999999999999998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</row>
    <row r="2271" spans="1:13">
      <c r="A2271">
        <v>4545</v>
      </c>
      <c r="B2271">
        <v>28</v>
      </c>
      <c r="C2271">
        <v>4</v>
      </c>
      <c r="D2271">
        <v>80</v>
      </c>
      <c r="E2271">
        <v>3</v>
      </c>
      <c r="F2271">
        <v>2.5</v>
      </c>
      <c r="G2271">
        <v>0</v>
      </c>
      <c r="H2271">
        <v>0</v>
      </c>
      <c r="I2271">
        <v>0</v>
      </c>
      <c r="J2271">
        <v>0</v>
      </c>
      <c r="K2271">
        <v>1</v>
      </c>
      <c r="L2271">
        <v>0</v>
      </c>
      <c r="M2271">
        <v>0</v>
      </c>
    </row>
    <row r="2272" spans="1:13">
      <c r="A2272">
        <v>2798</v>
      </c>
      <c r="B2272">
        <v>65</v>
      </c>
      <c r="C2272">
        <v>39</v>
      </c>
      <c r="D2272">
        <v>53</v>
      </c>
      <c r="E2272">
        <v>1</v>
      </c>
      <c r="F2272">
        <v>2.5</v>
      </c>
      <c r="G2272">
        <v>1</v>
      </c>
      <c r="H2272">
        <v>0</v>
      </c>
      <c r="I2272">
        <v>0</v>
      </c>
      <c r="J2272">
        <v>0</v>
      </c>
      <c r="K2272">
        <v>1</v>
      </c>
      <c r="L2272">
        <v>0</v>
      </c>
      <c r="M2272">
        <v>0</v>
      </c>
    </row>
    <row r="2273" spans="1:13">
      <c r="A2273">
        <v>3007</v>
      </c>
      <c r="B2273">
        <v>62</v>
      </c>
      <c r="C2273">
        <v>37</v>
      </c>
      <c r="D2273">
        <v>169</v>
      </c>
      <c r="E2273">
        <v>3</v>
      </c>
      <c r="F2273">
        <v>5</v>
      </c>
      <c r="G2273">
        <v>1</v>
      </c>
      <c r="H2273">
        <v>184</v>
      </c>
      <c r="I2273">
        <v>0</v>
      </c>
      <c r="J2273">
        <v>1</v>
      </c>
      <c r="K2273">
        <v>1</v>
      </c>
      <c r="L2273">
        <v>1</v>
      </c>
      <c r="M2273">
        <v>1</v>
      </c>
    </row>
    <row r="2274" spans="1:13">
      <c r="A2274">
        <v>4328</v>
      </c>
      <c r="B2274">
        <v>30</v>
      </c>
      <c r="C2274">
        <v>4</v>
      </c>
      <c r="D2274">
        <v>102</v>
      </c>
      <c r="E2274">
        <v>4</v>
      </c>
      <c r="F2274">
        <v>2.1</v>
      </c>
      <c r="G2274">
        <v>1</v>
      </c>
      <c r="H2274">
        <v>139</v>
      </c>
      <c r="I2274">
        <v>0</v>
      </c>
      <c r="J2274">
        <v>0</v>
      </c>
      <c r="K2274">
        <v>0</v>
      </c>
      <c r="L2274">
        <v>1</v>
      </c>
      <c r="M2274">
        <v>0</v>
      </c>
    </row>
    <row r="2275" spans="1:13">
      <c r="A2275">
        <v>3452</v>
      </c>
      <c r="B2275">
        <v>54</v>
      </c>
      <c r="C2275">
        <v>30</v>
      </c>
      <c r="D2275">
        <v>70</v>
      </c>
      <c r="E2275">
        <v>1</v>
      </c>
      <c r="F2275">
        <v>1.6</v>
      </c>
      <c r="G2275">
        <v>1</v>
      </c>
      <c r="H2275">
        <v>251</v>
      </c>
      <c r="I2275">
        <v>0</v>
      </c>
      <c r="J2275">
        <v>0</v>
      </c>
      <c r="K2275">
        <v>1</v>
      </c>
      <c r="L2275">
        <v>1</v>
      </c>
      <c r="M2275">
        <v>0</v>
      </c>
    </row>
    <row r="2276" spans="1:13">
      <c r="A2276">
        <v>2647</v>
      </c>
      <c r="B2276">
        <v>45</v>
      </c>
      <c r="C2276">
        <v>20</v>
      </c>
      <c r="D2276">
        <v>191</v>
      </c>
      <c r="E2276">
        <v>3</v>
      </c>
      <c r="F2276">
        <v>2.6</v>
      </c>
      <c r="G2276">
        <v>1</v>
      </c>
      <c r="H2276">
        <v>123</v>
      </c>
      <c r="I2276">
        <v>0</v>
      </c>
      <c r="J2276">
        <v>0</v>
      </c>
      <c r="K2276">
        <v>0</v>
      </c>
      <c r="L2276">
        <v>0</v>
      </c>
      <c r="M2276">
        <v>1</v>
      </c>
    </row>
    <row r="2277" spans="1:13">
      <c r="A2277">
        <v>397</v>
      </c>
      <c r="B2277">
        <v>50</v>
      </c>
      <c r="C2277">
        <v>24</v>
      </c>
      <c r="D2277">
        <v>29</v>
      </c>
      <c r="E2277">
        <v>4</v>
      </c>
      <c r="F2277">
        <v>0.1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</row>
    <row r="2278" spans="1:13">
      <c r="A2278">
        <v>3469</v>
      </c>
      <c r="B2278">
        <v>43</v>
      </c>
      <c r="C2278">
        <v>19</v>
      </c>
      <c r="D2278">
        <v>113</v>
      </c>
      <c r="E2278">
        <v>2</v>
      </c>
      <c r="F2278">
        <v>1.8</v>
      </c>
      <c r="G2278">
        <v>1</v>
      </c>
      <c r="H2278">
        <v>0</v>
      </c>
      <c r="I2278">
        <v>0</v>
      </c>
      <c r="J2278">
        <v>0</v>
      </c>
      <c r="K2278">
        <v>0</v>
      </c>
      <c r="L2278">
        <v>1</v>
      </c>
      <c r="M2278">
        <v>0</v>
      </c>
    </row>
    <row r="2279" spans="1:13">
      <c r="A2279">
        <v>550</v>
      </c>
      <c r="B2279">
        <v>61</v>
      </c>
      <c r="C2279">
        <v>36</v>
      </c>
      <c r="D2279">
        <v>35</v>
      </c>
      <c r="E2279">
        <v>3</v>
      </c>
      <c r="F2279">
        <v>1.3</v>
      </c>
      <c r="G2279">
        <v>1</v>
      </c>
      <c r="H2279">
        <v>0</v>
      </c>
      <c r="I2279">
        <v>0</v>
      </c>
      <c r="J2279">
        <v>0</v>
      </c>
      <c r="K2279">
        <v>0</v>
      </c>
      <c r="L2279">
        <v>1</v>
      </c>
      <c r="M2279">
        <v>0</v>
      </c>
    </row>
    <row r="2280" spans="1:13">
      <c r="A2280">
        <v>1897</v>
      </c>
      <c r="B2280">
        <v>32</v>
      </c>
      <c r="C2280">
        <v>7</v>
      </c>
      <c r="D2280">
        <v>83</v>
      </c>
      <c r="E2280">
        <v>1</v>
      </c>
      <c r="F2280">
        <v>2.6</v>
      </c>
      <c r="G2280">
        <v>1</v>
      </c>
      <c r="H2280">
        <v>0</v>
      </c>
      <c r="I2280">
        <v>1</v>
      </c>
      <c r="J2280">
        <v>0</v>
      </c>
      <c r="K2280">
        <v>0</v>
      </c>
      <c r="L2280">
        <v>1</v>
      </c>
      <c r="M2280">
        <v>0</v>
      </c>
    </row>
    <row r="2281" spans="1:13">
      <c r="A2281">
        <v>2954</v>
      </c>
      <c r="B2281">
        <v>61</v>
      </c>
      <c r="C2281">
        <v>36</v>
      </c>
      <c r="D2281">
        <v>78</v>
      </c>
      <c r="E2281">
        <v>3</v>
      </c>
      <c r="F2281">
        <v>0.5</v>
      </c>
      <c r="G2281">
        <v>0</v>
      </c>
      <c r="H2281">
        <v>0</v>
      </c>
      <c r="I2281">
        <v>0</v>
      </c>
      <c r="J2281">
        <v>0</v>
      </c>
      <c r="K2281">
        <v>1</v>
      </c>
      <c r="L2281">
        <v>1</v>
      </c>
      <c r="M2281">
        <v>0</v>
      </c>
    </row>
    <row r="2282" spans="1:13">
      <c r="A2282">
        <v>2247</v>
      </c>
      <c r="B2282">
        <v>35</v>
      </c>
      <c r="C2282">
        <v>11</v>
      </c>
      <c r="D2282">
        <v>190</v>
      </c>
      <c r="E2282">
        <v>3</v>
      </c>
      <c r="F2282">
        <v>3.1</v>
      </c>
      <c r="G2282">
        <v>1</v>
      </c>
      <c r="H2282">
        <v>266</v>
      </c>
      <c r="I2282">
        <v>0</v>
      </c>
      <c r="J2282">
        <v>0</v>
      </c>
      <c r="K2282">
        <v>0</v>
      </c>
      <c r="L2282">
        <v>0</v>
      </c>
      <c r="M2282">
        <v>1</v>
      </c>
    </row>
    <row r="2283" spans="1:13">
      <c r="A2283">
        <v>190</v>
      </c>
      <c r="B2283">
        <v>55</v>
      </c>
      <c r="C2283">
        <v>29</v>
      </c>
      <c r="D2283">
        <v>112</v>
      </c>
      <c r="E2283">
        <v>2</v>
      </c>
      <c r="F2283">
        <v>1.4</v>
      </c>
      <c r="G2283">
        <v>0</v>
      </c>
      <c r="H2283">
        <v>0</v>
      </c>
      <c r="I2283">
        <v>0</v>
      </c>
      <c r="J2283">
        <v>0</v>
      </c>
      <c r="K2283">
        <v>1</v>
      </c>
      <c r="L2283">
        <v>0</v>
      </c>
      <c r="M2283">
        <v>0</v>
      </c>
    </row>
    <row r="2284" spans="1:13">
      <c r="A2284">
        <v>4446</v>
      </c>
      <c r="B2284">
        <v>49</v>
      </c>
      <c r="C2284">
        <v>25</v>
      </c>
      <c r="D2284">
        <v>135</v>
      </c>
      <c r="E2284">
        <v>2</v>
      </c>
      <c r="F2284">
        <v>1.4</v>
      </c>
      <c r="G2284">
        <v>0</v>
      </c>
      <c r="H2284">
        <v>82</v>
      </c>
      <c r="I2284">
        <v>0</v>
      </c>
      <c r="J2284">
        <v>0</v>
      </c>
      <c r="K2284">
        <v>1</v>
      </c>
      <c r="L2284">
        <v>1</v>
      </c>
      <c r="M2284">
        <v>0</v>
      </c>
    </row>
    <row r="2285" spans="1:13">
      <c r="A2285">
        <v>4734</v>
      </c>
      <c r="B2285">
        <v>49</v>
      </c>
      <c r="C2285">
        <v>23</v>
      </c>
      <c r="D2285">
        <v>121</v>
      </c>
      <c r="E2285">
        <v>1</v>
      </c>
      <c r="F2285">
        <v>4.9000000000000004</v>
      </c>
      <c r="G2285">
        <v>0</v>
      </c>
      <c r="H2285">
        <v>0</v>
      </c>
      <c r="I2285">
        <v>0</v>
      </c>
      <c r="J2285">
        <v>0</v>
      </c>
      <c r="K2285">
        <v>1</v>
      </c>
      <c r="L2285">
        <v>0</v>
      </c>
      <c r="M2285">
        <v>0</v>
      </c>
    </row>
    <row r="2286" spans="1:13">
      <c r="A2286">
        <v>602</v>
      </c>
      <c r="B2286">
        <v>58</v>
      </c>
      <c r="C2286">
        <v>32</v>
      </c>
      <c r="D2286">
        <v>38</v>
      </c>
      <c r="E2286">
        <v>1</v>
      </c>
      <c r="F2286">
        <v>1.4</v>
      </c>
      <c r="G2286">
        <v>0</v>
      </c>
      <c r="H2286">
        <v>0</v>
      </c>
      <c r="I2286">
        <v>0</v>
      </c>
      <c r="J2286">
        <v>0</v>
      </c>
      <c r="K2286">
        <v>1</v>
      </c>
      <c r="L2286">
        <v>1</v>
      </c>
      <c r="M2286">
        <v>0</v>
      </c>
    </row>
    <row r="2287" spans="1:13">
      <c r="A2287">
        <v>3440</v>
      </c>
      <c r="B2287">
        <v>43</v>
      </c>
      <c r="C2287">
        <v>17</v>
      </c>
      <c r="D2287">
        <v>80</v>
      </c>
      <c r="E2287">
        <v>3</v>
      </c>
      <c r="F2287">
        <v>0.1</v>
      </c>
      <c r="G2287">
        <v>0</v>
      </c>
      <c r="H2287">
        <v>0</v>
      </c>
      <c r="I2287">
        <v>0</v>
      </c>
      <c r="J2287">
        <v>1</v>
      </c>
      <c r="K2287">
        <v>1</v>
      </c>
      <c r="L2287">
        <v>1</v>
      </c>
      <c r="M2287">
        <v>0</v>
      </c>
    </row>
    <row r="2288" spans="1:13">
      <c r="A2288">
        <v>2449</v>
      </c>
      <c r="B2288">
        <v>51</v>
      </c>
      <c r="C2288">
        <v>26</v>
      </c>
      <c r="D2288">
        <v>42</v>
      </c>
      <c r="E2288">
        <v>2</v>
      </c>
      <c r="F2288">
        <v>0.6</v>
      </c>
      <c r="G2288">
        <v>1</v>
      </c>
      <c r="H2288">
        <v>0</v>
      </c>
      <c r="I2288">
        <v>0</v>
      </c>
      <c r="J2288">
        <v>0</v>
      </c>
      <c r="K2288">
        <v>1</v>
      </c>
      <c r="L2288">
        <v>1</v>
      </c>
      <c r="M2288">
        <v>0</v>
      </c>
    </row>
    <row r="2289" spans="1:13">
      <c r="A2289">
        <v>4893</v>
      </c>
      <c r="B2289">
        <v>43</v>
      </c>
      <c r="C2289">
        <v>19</v>
      </c>
      <c r="D2289">
        <v>35</v>
      </c>
      <c r="E2289">
        <v>1</v>
      </c>
      <c r="F2289">
        <v>0.3</v>
      </c>
      <c r="G2289">
        <v>1</v>
      </c>
      <c r="H2289">
        <v>120</v>
      </c>
      <c r="I2289">
        <v>1</v>
      </c>
      <c r="J2289">
        <v>0</v>
      </c>
      <c r="K2289">
        <v>1</v>
      </c>
      <c r="L2289">
        <v>0</v>
      </c>
      <c r="M2289">
        <v>0</v>
      </c>
    </row>
    <row r="2290" spans="1:13">
      <c r="A2290">
        <v>1012</v>
      </c>
      <c r="B2290">
        <v>52</v>
      </c>
      <c r="C2290">
        <v>27</v>
      </c>
      <c r="D2290">
        <v>39</v>
      </c>
      <c r="E2290">
        <v>2</v>
      </c>
      <c r="F2290">
        <v>0.7</v>
      </c>
      <c r="G2290">
        <v>1</v>
      </c>
      <c r="H2290">
        <v>166</v>
      </c>
      <c r="I2290">
        <v>0</v>
      </c>
      <c r="J2290">
        <v>0</v>
      </c>
      <c r="K2290">
        <v>1</v>
      </c>
      <c r="L2290">
        <v>0</v>
      </c>
      <c r="M2290">
        <v>0</v>
      </c>
    </row>
    <row r="2291" spans="1:13">
      <c r="A2291">
        <v>1263</v>
      </c>
      <c r="B2291">
        <v>26</v>
      </c>
      <c r="C2291">
        <v>1</v>
      </c>
      <c r="D2291">
        <v>53</v>
      </c>
      <c r="E2291">
        <v>2</v>
      </c>
      <c r="F2291">
        <v>1.6</v>
      </c>
      <c r="G2291">
        <v>1</v>
      </c>
      <c r="H2291">
        <v>0</v>
      </c>
      <c r="I2291">
        <v>0</v>
      </c>
      <c r="J2291">
        <v>0</v>
      </c>
      <c r="K2291">
        <v>1</v>
      </c>
      <c r="L2291">
        <v>0</v>
      </c>
      <c r="M2291">
        <v>0</v>
      </c>
    </row>
    <row r="2292" spans="1:13">
      <c r="A2292">
        <v>160</v>
      </c>
      <c r="B2292">
        <v>61</v>
      </c>
      <c r="C2292">
        <v>35</v>
      </c>
      <c r="D2292">
        <v>41</v>
      </c>
      <c r="E2292">
        <v>4</v>
      </c>
      <c r="F2292">
        <v>1.7</v>
      </c>
      <c r="G2292">
        <v>1</v>
      </c>
      <c r="H2292">
        <v>0</v>
      </c>
      <c r="I2292">
        <v>1</v>
      </c>
      <c r="J2292">
        <v>0</v>
      </c>
      <c r="K2292">
        <v>1</v>
      </c>
      <c r="L2292">
        <v>0</v>
      </c>
      <c r="M2292">
        <v>0</v>
      </c>
    </row>
    <row r="2293" spans="1:13">
      <c r="A2293">
        <v>4005</v>
      </c>
      <c r="B2293">
        <v>65</v>
      </c>
      <c r="C2293">
        <v>39</v>
      </c>
      <c r="D2293">
        <v>22</v>
      </c>
      <c r="E2293">
        <v>3</v>
      </c>
      <c r="F2293">
        <v>0.7</v>
      </c>
      <c r="G2293">
        <v>1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</row>
    <row r="2294" spans="1:13">
      <c r="A2294">
        <v>1034</v>
      </c>
      <c r="B2294">
        <v>60</v>
      </c>
      <c r="C2294">
        <v>34</v>
      </c>
      <c r="D2294">
        <v>29</v>
      </c>
      <c r="E2294">
        <v>2</v>
      </c>
      <c r="F2294">
        <v>0.3</v>
      </c>
      <c r="G2294">
        <v>0</v>
      </c>
      <c r="H2294">
        <v>0</v>
      </c>
      <c r="I2294">
        <v>0</v>
      </c>
      <c r="J2294">
        <v>0</v>
      </c>
      <c r="K2294">
        <v>1</v>
      </c>
      <c r="L2294">
        <v>0</v>
      </c>
      <c r="M2294">
        <v>0</v>
      </c>
    </row>
    <row r="2295" spans="1:13">
      <c r="A2295">
        <v>1718</v>
      </c>
      <c r="B2295">
        <v>33</v>
      </c>
      <c r="C2295">
        <v>7</v>
      </c>
      <c r="D2295">
        <v>101</v>
      </c>
      <c r="E2295">
        <v>1</v>
      </c>
      <c r="F2295">
        <v>2.7</v>
      </c>
      <c r="G2295">
        <v>1</v>
      </c>
      <c r="H2295">
        <v>233</v>
      </c>
      <c r="I2295">
        <v>0</v>
      </c>
      <c r="J2295">
        <v>0</v>
      </c>
      <c r="K2295">
        <v>0</v>
      </c>
      <c r="L2295">
        <v>0</v>
      </c>
      <c r="M2295">
        <v>0</v>
      </c>
    </row>
    <row r="2296" spans="1:13">
      <c r="A2296">
        <v>3579</v>
      </c>
      <c r="B2296">
        <v>29</v>
      </c>
      <c r="C2296">
        <v>5</v>
      </c>
      <c r="D2296">
        <v>128</v>
      </c>
      <c r="E2296">
        <v>2</v>
      </c>
      <c r="F2296">
        <v>4.0999999999999996</v>
      </c>
      <c r="G2296">
        <v>1</v>
      </c>
      <c r="H2296">
        <v>209</v>
      </c>
      <c r="I2296">
        <v>0</v>
      </c>
      <c r="J2296">
        <v>0</v>
      </c>
      <c r="K2296">
        <v>1</v>
      </c>
      <c r="L2296">
        <v>0</v>
      </c>
      <c r="M2296">
        <v>1</v>
      </c>
    </row>
    <row r="2297" spans="1:13">
      <c r="A2297">
        <v>4425</v>
      </c>
      <c r="B2297">
        <v>35</v>
      </c>
      <c r="C2297">
        <v>10</v>
      </c>
      <c r="D2297">
        <v>54</v>
      </c>
      <c r="E2297">
        <v>1</v>
      </c>
      <c r="F2297">
        <v>2.5</v>
      </c>
      <c r="G2297">
        <v>1</v>
      </c>
      <c r="H2297">
        <v>0</v>
      </c>
      <c r="I2297">
        <v>0</v>
      </c>
      <c r="J2297">
        <v>0</v>
      </c>
      <c r="K2297">
        <v>0</v>
      </c>
      <c r="L2297">
        <v>1</v>
      </c>
      <c r="M2297">
        <v>0</v>
      </c>
    </row>
    <row r="2298" spans="1:13">
      <c r="A2298">
        <v>2564</v>
      </c>
      <c r="B2298">
        <v>39</v>
      </c>
      <c r="C2298">
        <v>13</v>
      </c>
      <c r="D2298">
        <v>94</v>
      </c>
      <c r="E2298">
        <v>1</v>
      </c>
      <c r="F2298">
        <v>1.5</v>
      </c>
      <c r="G2298">
        <v>1</v>
      </c>
      <c r="H2298">
        <v>0</v>
      </c>
      <c r="I2298">
        <v>0</v>
      </c>
      <c r="J2298">
        <v>0</v>
      </c>
      <c r="K2298">
        <v>0</v>
      </c>
      <c r="L2298">
        <v>1</v>
      </c>
      <c r="M2298">
        <v>0</v>
      </c>
    </row>
    <row r="2299" spans="1:13">
      <c r="A2299">
        <v>3303</v>
      </c>
      <c r="B2299">
        <v>37</v>
      </c>
      <c r="C2299">
        <v>11</v>
      </c>
      <c r="D2299">
        <v>28</v>
      </c>
      <c r="E2299">
        <v>2</v>
      </c>
      <c r="F2299">
        <v>0.8</v>
      </c>
      <c r="G2299">
        <v>1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</row>
    <row r="2300" spans="1:13">
      <c r="A2300">
        <v>4546</v>
      </c>
      <c r="B2300">
        <v>61</v>
      </c>
      <c r="C2300">
        <v>35</v>
      </c>
      <c r="D2300">
        <v>35</v>
      </c>
      <c r="E2300">
        <v>2</v>
      </c>
      <c r="F2300">
        <v>0.2</v>
      </c>
      <c r="G2300">
        <v>1</v>
      </c>
      <c r="H2300">
        <v>0</v>
      </c>
      <c r="I2300">
        <v>0</v>
      </c>
      <c r="J2300">
        <v>0</v>
      </c>
      <c r="K2300">
        <v>1</v>
      </c>
      <c r="L2300">
        <v>0</v>
      </c>
      <c r="M2300">
        <v>0</v>
      </c>
    </row>
    <row r="2301" spans="1:13">
      <c r="A2301">
        <v>739</v>
      </c>
      <c r="B2301">
        <v>36</v>
      </c>
      <c r="C2301">
        <v>10</v>
      </c>
      <c r="D2301">
        <v>80</v>
      </c>
      <c r="E2301">
        <v>4</v>
      </c>
      <c r="F2301">
        <v>2.2000000000000002</v>
      </c>
      <c r="G2301">
        <v>1</v>
      </c>
      <c r="H2301">
        <v>0</v>
      </c>
      <c r="I2301">
        <v>0</v>
      </c>
      <c r="J2301">
        <v>0</v>
      </c>
      <c r="K2301">
        <v>1</v>
      </c>
      <c r="L2301">
        <v>0</v>
      </c>
      <c r="M2301">
        <v>0</v>
      </c>
    </row>
    <row r="2302" spans="1:13">
      <c r="A2302">
        <v>2771</v>
      </c>
      <c r="B2302">
        <v>36</v>
      </c>
      <c r="C2302">
        <v>6</v>
      </c>
      <c r="D2302">
        <v>69</v>
      </c>
      <c r="E2302">
        <v>4</v>
      </c>
      <c r="F2302">
        <v>4</v>
      </c>
      <c r="G2302">
        <v>1</v>
      </c>
      <c r="H2302">
        <v>0</v>
      </c>
      <c r="I2302">
        <v>0</v>
      </c>
      <c r="J2302">
        <v>0</v>
      </c>
      <c r="K2302">
        <v>1</v>
      </c>
      <c r="L2302">
        <v>0</v>
      </c>
      <c r="M2302">
        <v>0</v>
      </c>
    </row>
    <row r="2303" spans="1:13">
      <c r="A2303">
        <v>4307</v>
      </c>
      <c r="B2303">
        <v>35</v>
      </c>
      <c r="C2303">
        <v>11</v>
      </c>
      <c r="D2303">
        <v>41</v>
      </c>
      <c r="E2303">
        <v>3</v>
      </c>
      <c r="F2303">
        <v>2</v>
      </c>
      <c r="G2303">
        <v>0</v>
      </c>
      <c r="H2303">
        <v>0</v>
      </c>
      <c r="I2303">
        <v>0</v>
      </c>
      <c r="J2303">
        <v>0</v>
      </c>
      <c r="K2303">
        <v>1</v>
      </c>
      <c r="L2303">
        <v>0</v>
      </c>
      <c r="M2303">
        <v>0</v>
      </c>
    </row>
    <row r="2304" spans="1:13">
      <c r="A2304">
        <v>120</v>
      </c>
      <c r="B2304">
        <v>32</v>
      </c>
      <c r="C2304">
        <v>7</v>
      </c>
      <c r="D2304">
        <v>112</v>
      </c>
      <c r="E2304">
        <v>1</v>
      </c>
      <c r="F2304">
        <v>4.5999999999999996</v>
      </c>
      <c r="G2304">
        <v>0</v>
      </c>
      <c r="H2304">
        <v>366</v>
      </c>
      <c r="I2304">
        <v>0</v>
      </c>
      <c r="J2304">
        <v>0</v>
      </c>
      <c r="K2304">
        <v>0</v>
      </c>
      <c r="L2304">
        <v>0</v>
      </c>
      <c r="M2304">
        <v>0</v>
      </c>
    </row>
    <row r="2305" spans="1:13">
      <c r="A2305">
        <v>4619</v>
      </c>
      <c r="B2305">
        <v>35</v>
      </c>
      <c r="C2305">
        <v>9</v>
      </c>
      <c r="D2305">
        <v>29</v>
      </c>
      <c r="E2305">
        <v>3</v>
      </c>
      <c r="F2305">
        <v>0.9</v>
      </c>
      <c r="G2305">
        <v>0</v>
      </c>
      <c r="H2305">
        <v>126</v>
      </c>
      <c r="I2305">
        <v>0</v>
      </c>
      <c r="J2305">
        <v>0</v>
      </c>
      <c r="K2305">
        <v>1</v>
      </c>
      <c r="L2305">
        <v>0</v>
      </c>
      <c r="M2305">
        <v>0</v>
      </c>
    </row>
    <row r="2306" spans="1:13">
      <c r="A2306">
        <v>2371</v>
      </c>
      <c r="B2306">
        <v>33</v>
      </c>
      <c r="C2306">
        <v>7</v>
      </c>
      <c r="D2306">
        <v>51</v>
      </c>
      <c r="E2306">
        <v>4</v>
      </c>
      <c r="F2306">
        <v>2.1</v>
      </c>
      <c r="G2306">
        <v>1</v>
      </c>
      <c r="H2306">
        <v>0</v>
      </c>
      <c r="I2306">
        <v>0</v>
      </c>
      <c r="J2306">
        <v>0</v>
      </c>
      <c r="K2306">
        <v>0</v>
      </c>
      <c r="L2306">
        <v>1</v>
      </c>
      <c r="M2306">
        <v>0</v>
      </c>
    </row>
    <row r="2307" spans="1:13">
      <c r="A2307">
        <v>3258</v>
      </c>
      <c r="B2307">
        <v>59</v>
      </c>
      <c r="C2307">
        <v>35</v>
      </c>
      <c r="D2307">
        <v>84</v>
      </c>
      <c r="E2307">
        <v>1</v>
      </c>
      <c r="F2307">
        <v>1.8</v>
      </c>
      <c r="G2307">
        <v>1</v>
      </c>
      <c r="H2307">
        <v>0</v>
      </c>
      <c r="I2307">
        <v>0</v>
      </c>
      <c r="J2307">
        <v>0</v>
      </c>
      <c r="K2307">
        <v>1</v>
      </c>
      <c r="L2307">
        <v>0</v>
      </c>
      <c r="M2307">
        <v>0</v>
      </c>
    </row>
    <row r="2308" spans="1:13">
      <c r="A2308">
        <v>659</v>
      </c>
      <c r="B2308">
        <v>52</v>
      </c>
      <c r="C2308">
        <v>26</v>
      </c>
      <c r="D2308">
        <v>35</v>
      </c>
      <c r="E2308">
        <v>3</v>
      </c>
      <c r="F2308">
        <v>0.9</v>
      </c>
      <c r="G2308">
        <v>1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</row>
    <row r="2309" spans="1:13">
      <c r="A2309">
        <v>4080</v>
      </c>
      <c r="B2309">
        <v>65</v>
      </c>
      <c r="C2309">
        <v>40</v>
      </c>
      <c r="D2309">
        <v>75</v>
      </c>
      <c r="E2309">
        <v>3</v>
      </c>
      <c r="F2309">
        <v>2.2000000000000002</v>
      </c>
      <c r="G2309">
        <v>0</v>
      </c>
      <c r="H2309">
        <v>0</v>
      </c>
      <c r="I2309">
        <v>0</v>
      </c>
      <c r="J2309">
        <v>0</v>
      </c>
      <c r="K2309">
        <v>1</v>
      </c>
      <c r="L2309">
        <v>0</v>
      </c>
      <c r="M2309">
        <v>0</v>
      </c>
    </row>
    <row r="2310" spans="1:13">
      <c r="A2310">
        <v>1107</v>
      </c>
      <c r="B2310">
        <v>37</v>
      </c>
      <c r="C2310">
        <v>13</v>
      </c>
      <c r="D2310">
        <v>70</v>
      </c>
      <c r="E2310">
        <v>2</v>
      </c>
      <c r="F2310">
        <v>2.7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</row>
    <row r="2311" spans="1:13">
      <c r="A2311">
        <v>3157</v>
      </c>
      <c r="B2311">
        <v>54</v>
      </c>
      <c r="C2311">
        <v>30</v>
      </c>
      <c r="D2311">
        <v>24</v>
      </c>
      <c r="E2311">
        <v>1</v>
      </c>
      <c r="F2311">
        <v>0.1</v>
      </c>
      <c r="G2311">
        <v>1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</row>
    <row r="2312" spans="1:13">
      <c r="A2312">
        <v>2142</v>
      </c>
      <c r="B2312">
        <v>28</v>
      </c>
      <c r="C2312">
        <v>4</v>
      </c>
      <c r="D2312">
        <v>38</v>
      </c>
      <c r="E2312">
        <v>4</v>
      </c>
      <c r="F2312">
        <v>1.6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</row>
    <row r="2313" spans="1:13">
      <c r="A2313">
        <v>2348</v>
      </c>
      <c r="B2313">
        <v>64</v>
      </c>
      <c r="C2313">
        <v>39</v>
      </c>
      <c r="D2313">
        <v>8</v>
      </c>
      <c r="E2313">
        <v>3</v>
      </c>
      <c r="F2313">
        <v>0.1</v>
      </c>
      <c r="G2313">
        <v>1</v>
      </c>
      <c r="H2313">
        <v>87</v>
      </c>
      <c r="I2313">
        <v>0</v>
      </c>
      <c r="J2313">
        <v>0</v>
      </c>
      <c r="K2313">
        <v>0</v>
      </c>
      <c r="L2313">
        <v>1</v>
      </c>
      <c r="M2313">
        <v>0</v>
      </c>
    </row>
    <row r="2314" spans="1:13">
      <c r="A2314">
        <v>3952</v>
      </c>
      <c r="B2314">
        <v>40</v>
      </c>
      <c r="C2314">
        <v>14</v>
      </c>
      <c r="D2314">
        <v>69</v>
      </c>
      <c r="E2314">
        <v>3</v>
      </c>
      <c r="F2314">
        <v>2.1</v>
      </c>
      <c r="G2314">
        <v>0</v>
      </c>
      <c r="H2314">
        <v>106</v>
      </c>
      <c r="I2314">
        <v>0</v>
      </c>
      <c r="J2314">
        <v>0</v>
      </c>
      <c r="K2314">
        <v>1</v>
      </c>
      <c r="L2314">
        <v>0</v>
      </c>
      <c r="M2314">
        <v>0</v>
      </c>
    </row>
    <row r="2315" spans="1:13">
      <c r="A2315">
        <v>1985</v>
      </c>
      <c r="B2315">
        <v>26</v>
      </c>
      <c r="C2315">
        <v>1</v>
      </c>
      <c r="D2315">
        <v>55</v>
      </c>
      <c r="E2315">
        <v>4</v>
      </c>
      <c r="F2315">
        <v>1.7</v>
      </c>
      <c r="G2315">
        <v>1</v>
      </c>
      <c r="H2315">
        <v>175</v>
      </c>
      <c r="I2315">
        <v>0</v>
      </c>
      <c r="J2315">
        <v>0</v>
      </c>
      <c r="K2315">
        <v>1</v>
      </c>
      <c r="L2315">
        <v>0</v>
      </c>
      <c r="M2315">
        <v>0</v>
      </c>
    </row>
    <row r="2316" spans="1:13">
      <c r="A2316">
        <v>3633</v>
      </c>
      <c r="B2316">
        <v>46</v>
      </c>
      <c r="C2316">
        <v>20</v>
      </c>
      <c r="D2316">
        <v>111</v>
      </c>
      <c r="E2316">
        <v>2</v>
      </c>
      <c r="F2316">
        <v>6.3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1</v>
      </c>
      <c r="M2316">
        <v>0</v>
      </c>
    </row>
    <row r="2317" spans="1:13">
      <c r="A2317">
        <v>4172</v>
      </c>
      <c r="B2317">
        <v>58</v>
      </c>
      <c r="C2317">
        <v>31</v>
      </c>
      <c r="D2317">
        <v>49</v>
      </c>
      <c r="E2317">
        <v>4</v>
      </c>
      <c r="F2317">
        <v>2.5</v>
      </c>
      <c r="G2317">
        <v>1</v>
      </c>
      <c r="H2317">
        <v>0</v>
      </c>
      <c r="I2317">
        <v>0</v>
      </c>
      <c r="J2317">
        <v>0</v>
      </c>
      <c r="K2317">
        <v>1</v>
      </c>
      <c r="L2317">
        <v>0</v>
      </c>
      <c r="M2317">
        <v>0</v>
      </c>
    </row>
    <row r="2318" spans="1:13">
      <c r="A2318">
        <v>3878</v>
      </c>
      <c r="B2318">
        <v>29</v>
      </c>
      <c r="C2318">
        <v>4</v>
      </c>
      <c r="D2318">
        <v>41</v>
      </c>
      <c r="E2318">
        <v>1</v>
      </c>
      <c r="F2318">
        <v>1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</row>
    <row r="2319" spans="1:13">
      <c r="A2319">
        <v>1092</v>
      </c>
      <c r="B2319">
        <v>41</v>
      </c>
      <c r="C2319">
        <v>17</v>
      </c>
      <c r="D2319">
        <v>48</v>
      </c>
      <c r="E2319">
        <v>3</v>
      </c>
      <c r="F2319">
        <v>0.3</v>
      </c>
      <c r="G2319">
        <v>1</v>
      </c>
      <c r="H2319">
        <v>0</v>
      </c>
      <c r="I2319">
        <v>0</v>
      </c>
      <c r="J2319">
        <v>0</v>
      </c>
      <c r="K2319">
        <v>1</v>
      </c>
      <c r="L2319">
        <v>1</v>
      </c>
      <c r="M2319">
        <v>0</v>
      </c>
    </row>
    <row r="2320" spans="1:13">
      <c r="A2320">
        <v>1869</v>
      </c>
      <c r="B2320">
        <v>25</v>
      </c>
      <c r="C2320">
        <v>1</v>
      </c>
      <c r="D2320">
        <v>118</v>
      </c>
      <c r="E2320">
        <v>1</v>
      </c>
      <c r="F2320">
        <v>5.4</v>
      </c>
      <c r="G2320">
        <v>0</v>
      </c>
      <c r="H2320">
        <v>0</v>
      </c>
      <c r="I2320">
        <v>0</v>
      </c>
      <c r="J2320">
        <v>0</v>
      </c>
      <c r="K2320">
        <v>1</v>
      </c>
      <c r="L2320">
        <v>1</v>
      </c>
      <c r="M2320">
        <v>0</v>
      </c>
    </row>
    <row r="2321" spans="1:13">
      <c r="A2321">
        <v>2727</v>
      </c>
      <c r="B2321">
        <v>62</v>
      </c>
      <c r="C2321">
        <v>37</v>
      </c>
      <c r="D2321">
        <v>18</v>
      </c>
      <c r="E2321">
        <v>1</v>
      </c>
      <c r="F2321">
        <v>1.5</v>
      </c>
      <c r="G2321">
        <v>1</v>
      </c>
      <c r="H2321">
        <v>127</v>
      </c>
      <c r="I2321">
        <v>0</v>
      </c>
      <c r="J2321">
        <v>0</v>
      </c>
      <c r="K2321">
        <v>0</v>
      </c>
      <c r="L2321">
        <v>0</v>
      </c>
      <c r="M2321">
        <v>0</v>
      </c>
    </row>
    <row r="2322" spans="1:13">
      <c r="A2322">
        <v>940</v>
      </c>
      <c r="B2322">
        <v>56</v>
      </c>
      <c r="C2322">
        <v>32</v>
      </c>
      <c r="D2322">
        <v>8</v>
      </c>
      <c r="E2322">
        <v>2</v>
      </c>
      <c r="F2322">
        <v>0.3</v>
      </c>
      <c r="G2322">
        <v>0</v>
      </c>
      <c r="H2322">
        <v>0</v>
      </c>
      <c r="I2322">
        <v>0</v>
      </c>
      <c r="J2322">
        <v>0</v>
      </c>
      <c r="K2322">
        <v>1</v>
      </c>
      <c r="L2322">
        <v>1</v>
      </c>
      <c r="M2322">
        <v>0</v>
      </c>
    </row>
    <row r="2323" spans="1:13">
      <c r="A2323">
        <v>4025</v>
      </c>
      <c r="B2323">
        <v>41</v>
      </c>
      <c r="C2323">
        <v>15</v>
      </c>
      <c r="D2323">
        <v>82</v>
      </c>
      <c r="E2323">
        <v>3</v>
      </c>
      <c r="F2323">
        <v>0.1</v>
      </c>
      <c r="G2323">
        <v>0</v>
      </c>
      <c r="H2323">
        <v>0</v>
      </c>
      <c r="I2323">
        <v>0</v>
      </c>
      <c r="J2323">
        <v>0</v>
      </c>
      <c r="K2323">
        <v>1</v>
      </c>
      <c r="L2323">
        <v>0</v>
      </c>
      <c r="M2323">
        <v>0</v>
      </c>
    </row>
    <row r="2324" spans="1:13">
      <c r="A2324">
        <v>4192</v>
      </c>
      <c r="B2324">
        <v>42</v>
      </c>
      <c r="C2324">
        <v>15</v>
      </c>
      <c r="D2324">
        <v>39</v>
      </c>
      <c r="E2324">
        <v>3</v>
      </c>
      <c r="F2324">
        <v>1</v>
      </c>
      <c r="G2324">
        <v>1</v>
      </c>
      <c r="H2324">
        <v>132</v>
      </c>
      <c r="I2324">
        <v>0</v>
      </c>
      <c r="J2324">
        <v>0</v>
      </c>
      <c r="K2324">
        <v>0</v>
      </c>
      <c r="L2324">
        <v>0</v>
      </c>
      <c r="M2324">
        <v>0</v>
      </c>
    </row>
    <row r="2325" spans="1:13">
      <c r="A2325">
        <v>3288</v>
      </c>
      <c r="B2325">
        <v>39</v>
      </c>
      <c r="C2325">
        <v>13</v>
      </c>
      <c r="D2325">
        <v>32</v>
      </c>
      <c r="E2325">
        <v>2</v>
      </c>
      <c r="F2325">
        <v>0.8</v>
      </c>
      <c r="G2325">
        <v>1</v>
      </c>
      <c r="H2325">
        <v>0</v>
      </c>
      <c r="I2325">
        <v>0</v>
      </c>
      <c r="J2325">
        <v>0</v>
      </c>
      <c r="K2325">
        <v>1</v>
      </c>
      <c r="L2325">
        <v>0</v>
      </c>
      <c r="M2325">
        <v>0</v>
      </c>
    </row>
    <row r="2326" spans="1:13">
      <c r="A2326">
        <v>422</v>
      </c>
      <c r="B2326">
        <v>28</v>
      </c>
      <c r="C2326">
        <v>3</v>
      </c>
      <c r="D2326">
        <v>115</v>
      </c>
      <c r="E2326">
        <v>4</v>
      </c>
      <c r="F2326">
        <v>3.1</v>
      </c>
      <c r="G2326">
        <v>1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1</v>
      </c>
    </row>
    <row r="2327" spans="1:13">
      <c r="A2327">
        <v>2200</v>
      </c>
      <c r="B2327">
        <v>49</v>
      </c>
      <c r="C2327">
        <v>24</v>
      </c>
      <c r="D2327">
        <v>51</v>
      </c>
      <c r="E2327">
        <v>1</v>
      </c>
      <c r="F2327">
        <v>1.3</v>
      </c>
      <c r="G2327">
        <v>1</v>
      </c>
      <c r="H2327">
        <v>98</v>
      </c>
      <c r="I2327">
        <v>0</v>
      </c>
      <c r="J2327">
        <v>0</v>
      </c>
      <c r="K2327">
        <v>0</v>
      </c>
      <c r="L2327">
        <v>1</v>
      </c>
      <c r="M2327">
        <v>0</v>
      </c>
    </row>
    <row r="2328" spans="1:13">
      <c r="A2328">
        <v>3084</v>
      </c>
      <c r="B2328">
        <v>40</v>
      </c>
      <c r="C2328">
        <v>16</v>
      </c>
      <c r="D2328">
        <v>78</v>
      </c>
      <c r="E2328">
        <v>4</v>
      </c>
      <c r="F2328">
        <v>2.4</v>
      </c>
      <c r="G2328">
        <v>0</v>
      </c>
      <c r="H2328">
        <v>0</v>
      </c>
      <c r="I2328">
        <v>1</v>
      </c>
      <c r="J2328">
        <v>1</v>
      </c>
      <c r="K2328">
        <v>1</v>
      </c>
      <c r="L2328">
        <v>0</v>
      </c>
      <c r="M2328">
        <v>0</v>
      </c>
    </row>
    <row r="2329" spans="1:13">
      <c r="A2329">
        <v>3243</v>
      </c>
      <c r="B2329">
        <v>38</v>
      </c>
      <c r="C2329">
        <v>14</v>
      </c>
      <c r="D2329">
        <v>33</v>
      </c>
      <c r="E2329">
        <v>1</v>
      </c>
      <c r="F2329">
        <v>2</v>
      </c>
      <c r="G2329">
        <v>1</v>
      </c>
      <c r="H2329">
        <v>0</v>
      </c>
      <c r="I2329">
        <v>0</v>
      </c>
      <c r="J2329">
        <v>0</v>
      </c>
      <c r="K2329">
        <v>1</v>
      </c>
      <c r="L2329">
        <v>0</v>
      </c>
      <c r="M2329">
        <v>0</v>
      </c>
    </row>
    <row r="2330" spans="1:13">
      <c r="A2330">
        <v>2720</v>
      </c>
      <c r="B2330">
        <v>47</v>
      </c>
      <c r="C2330">
        <v>21</v>
      </c>
      <c r="D2330">
        <v>53</v>
      </c>
      <c r="E2330">
        <v>1</v>
      </c>
      <c r="F2330">
        <v>1.5</v>
      </c>
      <c r="G2330">
        <v>1</v>
      </c>
      <c r="H2330">
        <v>0</v>
      </c>
      <c r="I2330">
        <v>0</v>
      </c>
      <c r="J2330">
        <v>0</v>
      </c>
      <c r="K2330">
        <v>1</v>
      </c>
      <c r="L2330">
        <v>0</v>
      </c>
      <c r="M2330">
        <v>0</v>
      </c>
    </row>
    <row r="2331" spans="1:13">
      <c r="A2331">
        <v>916</v>
      </c>
      <c r="B2331">
        <v>53</v>
      </c>
      <c r="C2331">
        <v>28</v>
      </c>
      <c r="D2331">
        <v>184</v>
      </c>
      <c r="E2331">
        <v>1</v>
      </c>
      <c r="F2331">
        <v>8.1</v>
      </c>
      <c r="G2331">
        <v>0</v>
      </c>
      <c r="H2331">
        <v>303</v>
      </c>
      <c r="I2331">
        <v>0</v>
      </c>
      <c r="J2331">
        <v>0</v>
      </c>
      <c r="K2331">
        <v>1</v>
      </c>
      <c r="L2331">
        <v>0</v>
      </c>
      <c r="M2331">
        <v>0</v>
      </c>
    </row>
    <row r="2332" spans="1:13">
      <c r="A2332">
        <v>2913</v>
      </c>
      <c r="B2332">
        <v>44</v>
      </c>
      <c r="C2332">
        <v>20</v>
      </c>
      <c r="D2332">
        <v>130</v>
      </c>
      <c r="E2332">
        <v>4</v>
      </c>
      <c r="F2332">
        <v>3.2</v>
      </c>
      <c r="G2332">
        <v>1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1</v>
      </c>
    </row>
    <row r="2333" spans="1:13">
      <c r="A2333">
        <v>1375</v>
      </c>
      <c r="B2333">
        <v>59</v>
      </c>
      <c r="C2333">
        <v>34</v>
      </c>
      <c r="D2333">
        <v>84</v>
      </c>
      <c r="E2333">
        <v>3</v>
      </c>
      <c r="F2333">
        <v>1.6</v>
      </c>
      <c r="G2333">
        <v>1</v>
      </c>
      <c r="H2333">
        <v>0</v>
      </c>
      <c r="I2333">
        <v>0</v>
      </c>
      <c r="J2333">
        <v>0</v>
      </c>
      <c r="K2333">
        <v>1</v>
      </c>
      <c r="L2333">
        <v>0</v>
      </c>
      <c r="M2333">
        <v>0</v>
      </c>
    </row>
    <row r="2334" spans="1:13">
      <c r="A2334">
        <v>1173</v>
      </c>
      <c r="B2334">
        <v>49</v>
      </c>
      <c r="C2334">
        <v>24</v>
      </c>
      <c r="D2334">
        <v>45</v>
      </c>
      <c r="E2334">
        <v>3</v>
      </c>
      <c r="F2334">
        <v>1.7</v>
      </c>
      <c r="G2334">
        <v>1</v>
      </c>
      <c r="H2334">
        <v>0</v>
      </c>
      <c r="I2334">
        <v>1</v>
      </c>
      <c r="J2334">
        <v>0</v>
      </c>
      <c r="K2334">
        <v>1</v>
      </c>
      <c r="L2334">
        <v>0</v>
      </c>
      <c r="M2334">
        <v>0</v>
      </c>
    </row>
    <row r="2335" spans="1:13">
      <c r="A2335">
        <v>2416</v>
      </c>
      <c r="B2335">
        <v>45</v>
      </c>
      <c r="C2335">
        <v>21</v>
      </c>
      <c r="D2335">
        <v>11</v>
      </c>
      <c r="E2335">
        <v>4</v>
      </c>
      <c r="F2335">
        <v>0.2</v>
      </c>
      <c r="G2335">
        <v>0</v>
      </c>
      <c r="H2335">
        <v>106</v>
      </c>
      <c r="I2335">
        <v>0</v>
      </c>
      <c r="J2335">
        <v>0</v>
      </c>
      <c r="K2335">
        <v>1</v>
      </c>
      <c r="L2335">
        <v>1</v>
      </c>
      <c r="M2335">
        <v>0</v>
      </c>
    </row>
    <row r="2336" spans="1:13">
      <c r="A2336">
        <v>1424</v>
      </c>
      <c r="B2336">
        <v>55</v>
      </c>
      <c r="C2336">
        <v>30</v>
      </c>
      <c r="D2336">
        <v>64</v>
      </c>
      <c r="E2336">
        <v>2</v>
      </c>
      <c r="F2336">
        <v>2.2999999999999998</v>
      </c>
      <c r="G2336">
        <v>1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</row>
    <row r="2337" spans="1:13">
      <c r="A2337">
        <v>4094</v>
      </c>
      <c r="B2337">
        <v>49</v>
      </c>
      <c r="C2337">
        <v>24</v>
      </c>
      <c r="D2337">
        <v>138</v>
      </c>
      <c r="E2337">
        <v>2</v>
      </c>
      <c r="F2337">
        <v>2.2000000000000002</v>
      </c>
      <c r="G2337">
        <v>1</v>
      </c>
      <c r="H2337">
        <v>0</v>
      </c>
      <c r="I2337">
        <v>0</v>
      </c>
      <c r="J2337">
        <v>0</v>
      </c>
      <c r="K2337">
        <v>1</v>
      </c>
      <c r="L2337">
        <v>0</v>
      </c>
      <c r="M2337">
        <v>1</v>
      </c>
    </row>
    <row r="2338" spans="1:13">
      <c r="A2338">
        <v>1814</v>
      </c>
      <c r="B2338">
        <v>61</v>
      </c>
      <c r="C2338">
        <v>36</v>
      </c>
      <c r="D2338">
        <v>55</v>
      </c>
      <c r="E2338">
        <v>3</v>
      </c>
      <c r="F2338">
        <v>0.9</v>
      </c>
      <c r="G2338">
        <v>1</v>
      </c>
      <c r="H2338">
        <v>0</v>
      </c>
      <c r="I2338">
        <v>0</v>
      </c>
      <c r="J2338">
        <v>0</v>
      </c>
      <c r="K2338">
        <v>1</v>
      </c>
      <c r="L2338">
        <v>1</v>
      </c>
      <c r="M2338">
        <v>0</v>
      </c>
    </row>
    <row r="2339" spans="1:13">
      <c r="A2339">
        <v>4894</v>
      </c>
      <c r="B2339">
        <v>42</v>
      </c>
      <c r="C2339">
        <v>12</v>
      </c>
      <c r="D2339">
        <v>39</v>
      </c>
      <c r="E2339">
        <v>3</v>
      </c>
      <c r="F2339">
        <v>2</v>
      </c>
      <c r="G2339">
        <v>1</v>
      </c>
      <c r="H2339">
        <v>0</v>
      </c>
      <c r="I2339">
        <v>1</v>
      </c>
      <c r="J2339">
        <v>1</v>
      </c>
      <c r="K2339">
        <v>1</v>
      </c>
      <c r="L2339">
        <v>1</v>
      </c>
      <c r="M2339">
        <v>0</v>
      </c>
    </row>
    <row r="2340" spans="1:13">
      <c r="A2340">
        <v>868</v>
      </c>
      <c r="B2340">
        <v>61</v>
      </c>
      <c r="C2340">
        <v>35</v>
      </c>
      <c r="D2340">
        <v>61</v>
      </c>
      <c r="E2340">
        <v>1</v>
      </c>
      <c r="F2340">
        <v>1.6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</row>
    <row r="2341" spans="1:13">
      <c r="A2341">
        <v>188</v>
      </c>
      <c r="B2341">
        <v>46</v>
      </c>
      <c r="C2341">
        <v>21</v>
      </c>
      <c r="D2341">
        <v>159</v>
      </c>
      <c r="E2341">
        <v>3</v>
      </c>
      <c r="F2341">
        <v>1.9</v>
      </c>
      <c r="G2341">
        <v>1</v>
      </c>
      <c r="H2341">
        <v>315</v>
      </c>
      <c r="I2341">
        <v>0</v>
      </c>
      <c r="J2341">
        <v>0</v>
      </c>
      <c r="K2341">
        <v>1</v>
      </c>
      <c r="L2341">
        <v>0</v>
      </c>
      <c r="M2341">
        <v>1</v>
      </c>
    </row>
    <row r="2342" spans="1:13">
      <c r="A2342">
        <v>1662</v>
      </c>
      <c r="B2342">
        <v>38</v>
      </c>
      <c r="C2342">
        <v>14</v>
      </c>
      <c r="D2342">
        <v>64</v>
      </c>
      <c r="E2342">
        <v>1</v>
      </c>
      <c r="F2342">
        <v>1.5</v>
      </c>
      <c r="G2342">
        <v>1</v>
      </c>
      <c r="H2342">
        <v>0</v>
      </c>
      <c r="I2342">
        <v>0</v>
      </c>
      <c r="J2342">
        <v>0</v>
      </c>
      <c r="K2342">
        <v>0</v>
      </c>
      <c r="L2342">
        <v>1</v>
      </c>
      <c r="M2342">
        <v>0</v>
      </c>
    </row>
    <row r="2343" spans="1:13">
      <c r="A2343">
        <v>1811</v>
      </c>
      <c r="B2343">
        <v>60</v>
      </c>
      <c r="C2343">
        <v>34</v>
      </c>
      <c r="D2343">
        <v>35</v>
      </c>
      <c r="E2343">
        <v>1</v>
      </c>
      <c r="F2343">
        <v>0.2</v>
      </c>
      <c r="G2343">
        <v>0</v>
      </c>
      <c r="H2343">
        <v>0</v>
      </c>
      <c r="I2343">
        <v>0</v>
      </c>
      <c r="J2343">
        <v>0</v>
      </c>
      <c r="K2343">
        <v>1</v>
      </c>
      <c r="L2343">
        <v>0</v>
      </c>
      <c r="M2343">
        <v>0</v>
      </c>
    </row>
    <row r="2344" spans="1:13">
      <c r="A2344">
        <v>1683</v>
      </c>
      <c r="B2344">
        <v>51</v>
      </c>
      <c r="C2344">
        <v>26</v>
      </c>
      <c r="D2344">
        <v>14</v>
      </c>
      <c r="E2344">
        <v>2</v>
      </c>
      <c r="F2344">
        <v>0</v>
      </c>
      <c r="G2344">
        <v>0</v>
      </c>
      <c r="H2344">
        <v>103</v>
      </c>
      <c r="I2344">
        <v>0</v>
      </c>
      <c r="J2344">
        <v>0</v>
      </c>
      <c r="K2344">
        <v>1</v>
      </c>
      <c r="L2344">
        <v>0</v>
      </c>
      <c r="M2344">
        <v>0</v>
      </c>
    </row>
    <row r="2345" spans="1:13">
      <c r="A2345">
        <v>1196</v>
      </c>
      <c r="B2345">
        <v>32</v>
      </c>
      <c r="C2345">
        <v>7</v>
      </c>
      <c r="D2345">
        <v>123</v>
      </c>
      <c r="E2345">
        <v>2</v>
      </c>
      <c r="F2345">
        <v>2.9</v>
      </c>
      <c r="G2345">
        <v>1</v>
      </c>
      <c r="H2345">
        <v>0</v>
      </c>
      <c r="I2345">
        <v>0</v>
      </c>
      <c r="J2345">
        <v>0</v>
      </c>
      <c r="K2345">
        <v>1</v>
      </c>
      <c r="L2345">
        <v>0</v>
      </c>
      <c r="M2345">
        <v>1</v>
      </c>
    </row>
    <row r="2346" spans="1:13">
      <c r="A2346">
        <v>1999</v>
      </c>
      <c r="B2346">
        <v>56</v>
      </c>
      <c r="C2346">
        <v>32</v>
      </c>
      <c r="D2346">
        <v>103</v>
      </c>
      <c r="E2346">
        <v>3</v>
      </c>
      <c r="F2346">
        <v>4</v>
      </c>
      <c r="G2346">
        <v>1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1</v>
      </c>
    </row>
    <row r="2347" spans="1:13">
      <c r="A2347">
        <v>540</v>
      </c>
      <c r="B2347">
        <v>57</v>
      </c>
      <c r="C2347">
        <v>32</v>
      </c>
      <c r="D2347">
        <v>21</v>
      </c>
      <c r="E2347">
        <v>1</v>
      </c>
      <c r="F2347">
        <v>0.3</v>
      </c>
      <c r="G2347">
        <v>1</v>
      </c>
      <c r="H2347">
        <v>117</v>
      </c>
      <c r="I2347">
        <v>0</v>
      </c>
      <c r="J2347">
        <v>0</v>
      </c>
      <c r="K2347">
        <v>0</v>
      </c>
      <c r="L2347">
        <v>0</v>
      </c>
      <c r="M2347">
        <v>0</v>
      </c>
    </row>
    <row r="2348" spans="1:13">
      <c r="A2348">
        <v>4695</v>
      </c>
      <c r="B2348">
        <v>39</v>
      </c>
      <c r="C2348">
        <v>13</v>
      </c>
      <c r="D2348">
        <v>25</v>
      </c>
      <c r="E2348">
        <v>2</v>
      </c>
      <c r="F2348">
        <v>0.8</v>
      </c>
      <c r="G2348">
        <v>1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</row>
    <row r="2349" spans="1:13">
      <c r="A2349">
        <v>2037</v>
      </c>
      <c r="B2349">
        <v>46</v>
      </c>
      <c r="C2349">
        <v>19</v>
      </c>
      <c r="D2349">
        <v>19</v>
      </c>
      <c r="E2349">
        <v>3</v>
      </c>
      <c r="F2349">
        <v>0.67</v>
      </c>
      <c r="G2349">
        <v>1</v>
      </c>
      <c r="H2349">
        <v>0</v>
      </c>
      <c r="I2349">
        <v>0</v>
      </c>
      <c r="J2349">
        <v>0</v>
      </c>
      <c r="K2349">
        <v>1</v>
      </c>
      <c r="L2349">
        <v>0</v>
      </c>
      <c r="M2349">
        <v>0</v>
      </c>
    </row>
    <row r="2350" spans="1:13">
      <c r="A2350">
        <v>4852</v>
      </c>
      <c r="B2350">
        <v>55</v>
      </c>
      <c r="C2350">
        <v>31</v>
      </c>
      <c r="D2350">
        <v>124</v>
      </c>
      <c r="E2350">
        <v>2</v>
      </c>
      <c r="F2350">
        <v>0.3</v>
      </c>
      <c r="G2350">
        <v>0</v>
      </c>
      <c r="H2350">
        <v>0</v>
      </c>
      <c r="I2350">
        <v>0</v>
      </c>
      <c r="J2350">
        <v>0</v>
      </c>
      <c r="K2350">
        <v>1</v>
      </c>
      <c r="L2350">
        <v>0</v>
      </c>
      <c r="M2350">
        <v>0</v>
      </c>
    </row>
    <row r="2351" spans="1:13">
      <c r="A2351">
        <v>2732</v>
      </c>
      <c r="B2351">
        <v>29</v>
      </c>
      <c r="C2351">
        <v>5</v>
      </c>
      <c r="D2351">
        <v>28</v>
      </c>
      <c r="E2351">
        <v>1</v>
      </c>
      <c r="F2351">
        <v>0.2</v>
      </c>
      <c r="G2351">
        <v>1</v>
      </c>
      <c r="H2351">
        <v>0</v>
      </c>
      <c r="I2351">
        <v>0</v>
      </c>
      <c r="J2351">
        <v>0</v>
      </c>
      <c r="K2351">
        <v>1</v>
      </c>
      <c r="L2351">
        <v>0</v>
      </c>
      <c r="M2351">
        <v>0</v>
      </c>
    </row>
    <row r="2352" spans="1:13">
      <c r="A2352">
        <v>3855</v>
      </c>
      <c r="B2352">
        <v>31</v>
      </c>
      <c r="C2352">
        <v>6</v>
      </c>
      <c r="D2352">
        <v>83</v>
      </c>
      <c r="E2352">
        <v>4</v>
      </c>
      <c r="F2352">
        <v>1.8</v>
      </c>
      <c r="G2352">
        <v>1</v>
      </c>
      <c r="H2352">
        <v>0</v>
      </c>
      <c r="I2352">
        <v>0</v>
      </c>
      <c r="J2352">
        <v>0</v>
      </c>
      <c r="K2352">
        <v>1</v>
      </c>
      <c r="L2352">
        <v>0</v>
      </c>
      <c r="M2352">
        <v>0</v>
      </c>
    </row>
    <row r="2353" spans="1:13">
      <c r="A2353">
        <v>1221</v>
      </c>
      <c r="B2353">
        <v>41</v>
      </c>
      <c r="C2353">
        <v>17</v>
      </c>
      <c r="D2353">
        <v>165</v>
      </c>
      <c r="E2353">
        <v>2</v>
      </c>
      <c r="F2353">
        <v>8</v>
      </c>
      <c r="G2353">
        <v>0</v>
      </c>
      <c r="H2353">
        <v>0</v>
      </c>
      <c r="I2353">
        <v>0</v>
      </c>
      <c r="J2353">
        <v>0</v>
      </c>
      <c r="K2353">
        <v>1</v>
      </c>
      <c r="L2353">
        <v>0</v>
      </c>
      <c r="M2353">
        <v>0</v>
      </c>
    </row>
    <row r="2354" spans="1:13">
      <c r="A2354">
        <v>85</v>
      </c>
      <c r="B2354">
        <v>46</v>
      </c>
      <c r="C2354">
        <v>22</v>
      </c>
      <c r="D2354">
        <v>18</v>
      </c>
      <c r="E2354">
        <v>1</v>
      </c>
      <c r="F2354">
        <v>0.9</v>
      </c>
      <c r="G2354">
        <v>1</v>
      </c>
      <c r="H2354">
        <v>0</v>
      </c>
      <c r="I2354">
        <v>0</v>
      </c>
      <c r="J2354">
        <v>0</v>
      </c>
      <c r="K2354">
        <v>1</v>
      </c>
      <c r="L2354">
        <v>0</v>
      </c>
      <c r="M2354">
        <v>0</v>
      </c>
    </row>
    <row r="2355" spans="1:13">
      <c r="A2355">
        <v>3361</v>
      </c>
      <c r="B2355">
        <v>48</v>
      </c>
      <c r="C2355">
        <v>24</v>
      </c>
      <c r="D2355">
        <v>133</v>
      </c>
      <c r="E2355">
        <v>1</v>
      </c>
      <c r="F2355">
        <v>5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</row>
    <row r="2356" spans="1:13">
      <c r="A2356">
        <v>898</v>
      </c>
      <c r="B2356">
        <v>62</v>
      </c>
      <c r="C2356">
        <v>37</v>
      </c>
      <c r="D2356">
        <v>21</v>
      </c>
      <c r="E2356">
        <v>4</v>
      </c>
      <c r="F2356">
        <v>0.4</v>
      </c>
      <c r="G2356">
        <v>1</v>
      </c>
      <c r="H2356">
        <v>137</v>
      </c>
      <c r="I2356">
        <v>0</v>
      </c>
      <c r="J2356">
        <v>0</v>
      </c>
      <c r="K2356">
        <v>1</v>
      </c>
      <c r="L2356">
        <v>1</v>
      </c>
      <c r="M2356">
        <v>0</v>
      </c>
    </row>
    <row r="2357" spans="1:13">
      <c r="A2357">
        <v>2574</v>
      </c>
      <c r="B2357">
        <v>58</v>
      </c>
      <c r="C2357">
        <v>34</v>
      </c>
      <c r="D2357">
        <v>80</v>
      </c>
      <c r="E2357">
        <v>2</v>
      </c>
      <c r="F2357">
        <v>1.6</v>
      </c>
      <c r="G2357">
        <v>0</v>
      </c>
      <c r="H2357">
        <v>0</v>
      </c>
      <c r="I2357">
        <v>0</v>
      </c>
      <c r="J2357">
        <v>0</v>
      </c>
      <c r="K2357">
        <v>1</v>
      </c>
      <c r="L2357">
        <v>1</v>
      </c>
      <c r="M2357">
        <v>0</v>
      </c>
    </row>
    <row r="2358" spans="1:13">
      <c r="A2358">
        <v>950</v>
      </c>
      <c r="B2358">
        <v>40</v>
      </c>
      <c r="C2358">
        <v>16</v>
      </c>
      <c r="D2358">
        <v>45</v>
      </c>
      <c r="E2358">
        <v>3</v>
      </c>
      <c r="F2358">
        <v>0.6</v>
      </c>
      <c r="G2358">
        <v>1</v>
      </c>
      <c r="H2358">
        <v>204</v>
      </c>
      <c r="I2358">
        <v>0</v>
      </c>
      <c r="J2358">
        <v>0</v>
      </c>
      <c r="K2358">
        <v>1</v>
      </c>
      <c r="L2358">
        <v>0</v>
      </c>
      <c r="M2358">
        <v>0</v>
      </c>
    </row>
    <row r="2359" spans="1:13">
      <c r="A2359">
        <v>708</v>
      </c>
      <c r="B2359">
        <v>47</v>
      </c>
      <c r="C2359">
        <v>20</v>
      </c>
      <c r="D2359">
        <v>25</v>
      </c>
      <c r="E2359">
        <v>3</v>
      </c>
      <c r="F2359">
        <v>0.67</v>
      </c>
      <c r="G2359">
        <v>1</v>
      </c>
      <c r="H2359">
        <v>0</v>
      </c>
      <c r="I2359">
        <v>0</v>
      </c>
      <c r="J2359">
        <v>0</v>
      </c>
      <c r="K2359">
        <v>1</v>
      </c>
      <c r="L2359">
        <v>1</v>
      </c>
      <c r="M2359">
        <v>0</v>
      </c>
    </row>
    <row r="2360" spans="1:13">
      <c r="A2360">
        <v>4423</v>
      </c>
      <c r="B2360">
        <v>57</v>
      </c>
      <c r="C2360">
        <v>31</v>
      </c>
      <c r="D2360">
        <v>164</v>
      </c>
      <c r="E2360">
        <v>2</v>
      </c>
      <c r="F2360">
        <v>3.8</v>
      </c>
      <c r="G2360">
        <v>1</v>
      </c>
      <c r="H2360">
        <v>422</v>
      </c>
      <c r="I2360">
        <v>0</v>
      </c>
      <c r="J2360">
        <v>1</v>
      </c>
      <c r="K2360">
        <v>1</v>
      </c>
      <c r="L2360">
        <v>1</v>
      </c>
      <c r="M2360">
        <v>1</v>
      </c>
    </row>
    <row r="2361" spans="1:13">
      <c r="A2361">
        <v>166</v>
      </c>
      <c r="B2361">
        <v>27</v>
      </c>
      <c r="C2361">
        <v>1</v>
      </c>
      <c r="D2361">
        <v>43</v>
      </c>
      <c r="E2361">
        <v>1</v>
      </c>
      <c r="F2361">
        <v>1.5</v>
      </c>
      <c r="G2361">
        <v>0</v>
      </c>
      <c r="H2361">
        <v>0</v>
      </c>
      <c r="I2361">
        <v>0</v>
      </c>
      <c r="J2361">
        <v>0</v>
      </c>
      <c r="K2361">
        <v>1</v>
      </c>
      <c r="L2361">
        <v>0</v>
      </c>
      <c r="M2361">
        <v>0</v>
      </c>
    </row>
    <row r="2362" spans="1:13">
      <c r="A2362">
        <v>4595</v>
      </c>
      <c r="B2362">
        <v>53</v>
      </c>
      <c r="C2362">
        <v>27</v>
      </c>
      <c r="D2362">
        <v>31</v>
      </c>
      <c r="E2362">
        <v>3</v>
      </c>
      <c r="F2362">
        <v>0.9</v>
      </c>
      <c r="G2362">
        <v>1</v>
      </c>
      <c r="H2362">
        <v>78</v>
      </c>
      <c r="I2362">
        <v>0</v>
      </c>
      <c r="J2362">
        <v>0</v>
      </c>
      <c r="K2362">
        <v>1</v>
      </c>
      <c r="L2362">
        <v>0</v>
      </c>
      <c r="M2362">
        <v>0</v>
      </c>
    </row>
    <row r="2363" spans="1:13">
      <c r="A2363">
        <v>2721</v>
      </c>
      <c r="B2363">
        <v>48</v>
      </c>
      <c r="C2363">
        <v>23</v>
      </c>
      <c r="D2363">
        <v>32</v>
      </c>
      <c r="E2363">
        <v>1</v>
      </c>
      <c r="F2363">
        <v>0.1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1</v>
      </c>
      <c r="M2363">
        <v>0</v>
      </c>
    </row>
    <row r="2364" spans="1:13">
      <c r="A2364">
        <v>2477</v>
      </c>
      <c r="B2364">
        <v>54</v>
      </c>
      <c r="C2364">
        <v>28</v>
      </c>
      <c r="D2364">
        <v>30</v>
      </c>
      <c r="E2364">
        <v>4</v>
      </c>
      <c r="F2364">
        <v>0.7</v>
      </c>
      <c r="G2364">
        <v>1</v>
      </c>
      <c r="H2364">
        <v>0</v>
      </c>
      <c r="I2364">
        <v>0</v>
      </c>
      <c r="J2364">
        <v>0</v>
      </c>
      <c r="K2364">
        <v>1</v>
      </c>
      <c r="L2364">
        <v>0</v>
      </c>
      <c r="M2364">
        <v>0</v>
      </c>
    </row>
    <row r="2365" spans="1:13">
      <c r="A2365">
        <v>3750</v>
      </c>
      <c r="B2365">
        <v>43</v>
      </c>
      <c r="C2365">
        <v>19</v>
      </c>
      <c r="D2365">
        <v>70</v>
      </c>
      <c r="E2365">
        <v>3</v>
      </c>
      <c r="F2365">
        <v>2.33</v>
      </c>
      <c r="G2365">
        <v>0</v>
      </c>
      <c r="H2365">
        <v>0</v>
      </c>
      <c r="I2365">
        <v>0</v>
      </c>
      <c r="J2365">
        <v>0</v>
      </c>
      <c r="K2365">
        <v>1</v>
      </c>
      <c r="L2365">
        <v>0</v>
      </c>
      <c r="M2365">
        <v>0</v>
      </c>
    </row>
    <row r="2366" spans="1:13">
      <c r="A2366">
        <v>2583</v>
      </c>
      <c r="B2366">
        <v>33</v>
      </c>
      <c r="C2366">
        <v>9</v>
      </c>
      <c r="D2366">
        <v>42</v>
      </c>
      <c r="E2366">
        <v>1</v>
      </c>
      <c r="F2366">
        <v>2.1</v>
      </c>
      <c r="G2366">
        <v>1</v>
      </c>
      <c r="H2366">
        <v>0</v>
      </c>
      <c r="I2366">
        <v>0</v>
      </c>
      <c r="J2366">
        <v>0</v>
      </c>
      <c r="K2366">
        <v>1</v>
      </c>
      <c r="L2366">
        <v>0</v>
      </c>
      <c r="M2366">
        <v>0</v>
      </c>
    </row>
    <row r="2367" spans="1:13">
      <c r="A2367">
        <v>2405</v>
      </c>
      <c r="B2367">
        <v>41</v>
      </c>
      <c r="C2367">
        <v>15</v>
      </c>
      <c r="D2367">
        <v>75</v>
      </c>
      <c r="E2367">
        <v>1</v>
      </c>
      <c r="F2367">
        <v>1.5</v>
      </c>
      <c r="G2367">
        <v>1</v>
      </c>
      <c r="H2367">
        <v>0</v>
      </c>
      <c r="I2367">
        <v>0</v>
      </c>
      <c r="J2367">
        <v>0</v>
      </c>
      <c r="K2367">
        <v>1</v>
      </c>
      <c r="L2367">
        <v>0</v>
      </c>
      <c r="M2367">
        <v>0</v>
      </c>
    </row>
    <row r="2368" spans="1:13">
      <c r="A2368">
        <v>3861</v>
      </c>
      <c r="B2368">
        <v>31</v>
      </c>
      <c r="C2368">
        <v>6</v>
      </c>
      <c r="D2368">
        <v>64</v>
      </c>
      <c r="E2368">
        <v>2</v>
      </c>
      <c r="F2368">
        <v>0.1</v>
      </c>
      <c r="G2368">
        <v>0</v>
      </c>
      <c r="H2368">
        <v>0</v>
      </c>
      <c r="I2368">
        <v>0</v>
      </c>
      <c r="J2368">
        <v>0</v>
      </c>
      <c r="K2368">
        <v>1</v>
      </c>
      <c r="L2368">
        <v>1</v>
      </c>
      <c r="M2368">
        <v>0</v>
      </c>
    </row>
    <row r="2369" spans="1:13">
      <c r="A2369">
        <v>1308</v>
      </c>
      <c r="B2369">
        <v>26</v>
      </c>
      <c r="C2369">
        <v>2</v>
      </c>
      <c r="D2369">
        <v>195</v>
      </c>
      <c r="E2369">
        <v>1</v>
      </c>
      <c r="F2369">
        <v>6.33</v>
      </c>
      <c r="G2369">
        <v>0</v>
      </c>
      <c r="H2369">
        <v>0</v>
      </c>
      <c r="I2369">
        <v>0</v>
      </c>
      <c r="J2369">
        <v>0</v>
      </c>
      <c r="K2369">
        <v>1</v>
      </c>
      <c r="L2369">
        <v>1</v>
      </c>
      <c r="M2369">
        <v>0</v>
      </c>
    </row>
    <row r="2370" spans="1:13">
      <c r="A2370">
        <v>1553</v>
      </c>
      <c r="B2370">
        <v>29</v>
      </c>
      <c r="C2370">
        <v>5</v>
      </c>
      <c r="D2370">
        <v>195</v>
      </c>
      <c r="E2370">
        <v>1</v>
      </c>
      <c r="F2370">
        <v>4.3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</row>
    <row r="2371" spans="1:13">
      <c r="A2371">
        <v>1594</v>
      </c>
      <c r="B2371">
        <v>63</v>
      </c>
      <c r="C2371">
        <v>38</v>
      </c>
      <c r="D2371">
        <v>83</v>
      </c>
      <c r="E2371">
        <v>3</v>
      </c>
      <c r="F2371">
        <v>1.8</v>
      </c>
      <c r="G2371">
        <v>1</v>
      </c>
      <c r="H2371">
        <v>0</v>
      </c>
      <c r="I2371">
        <v>0</v>
      </c>
      <c r="J2371">
        <v>0</v>
      </c>
      <c r="K2371">
        <v>1</v>
      </c>
      <c r="L2371">
        <v>0</v>
      </c>
      <c r="M2371">
        <v>0</v>
      </c>
    </row>
    <row r="2372" spans="1:13">
      <c r="A2372">
        <v>4902</v>
      </c>
      <c r="B2372">
        <v>26</v>
      </c>
      <c r="C2372">
        <v>0</v>
      </c>
      <c r="D2372">
        <v>54</v>
      </c>
      <c r="E2372">
        <v>3</v>
      </c>
      <c r="F2372">
        <v>1.1000000000000001</v>
      </c>
      <c r="G2372">
        <v>1</v>
      </c>
      <c r="H2372">
        <v>0</v>
      </c>
      <c r="I2372">
        <v>0</v>
      </c>
      <c r="J2372">
        <v>0</v>
      </c>
      <c r="K2372">
        <v>1</v>
      </c>
      <c r="L2372">
        <v>0</v>
      </c>
      <c r="M2372">
        <v>0</v>
      </c>
    </row>
    <row r="2373" spans="1:13">
      <c r="A2373">
        <v>564</v>
      </c>
      <c r="B2373">
        <v>51</v>
      </c>
      <c r="C2373">
        <v>27</v>
      </c>
      <c r="D2373">
        <v>12</v>
      </c>
      <c r="E2373">
        <v>4</v>
      </c>
      <c r="F2373">
        <v>1</v>
      </c>
      <c r="G2373">
        <v>0</v>
      </c>
      <c r="H2373">
        <v>0</v>
      </c>
      <c r="I2373">
        <v>0</v>
      </c>
      <c r="J2373">
        <v>0</v>
      </c>
      <c r="K2373">
        <v>1</v>
      </c>
      <c r="L2373">
        <v>0</v>
      </c>
      <c r="M2373">
        <v>0</v>
      </c>
    </row>
    <row r="2374" spans="1:13">
      <c r="A2374">
        <v>3187</v>
      </c>
      <c r="B2374">
        <v>41</v>
      </c>
      <c r="C2374">
        <v>16</v>
      </c>
      <c r="D2374">
        <v>98</v>
      </c>
      <c r="E2374">
        <v>3</v>
      </c>
      <c r="F2374">
        <v>1</v>
      </c>
      <c r="G2374">
        <v>0</v>
      </c>
      <c r="H2374">
        <v>296</v>
      </c>
      <c r="I2374">
        <v>0</v>
      </c>
      <c r="J2374">
        <v>0</v>
      </c>
      <c r="K2374">
        <v>0</v>
      </c>
      <c r="L2374">
        <v>0</v>
      </c>
      <c r="M2374">
        <v>0</v>
      </c>
    </row>
    <row r="2375" spans="1:13">
      <c r="A2375">
        <v>1158</v>
      </c>
      <c r="B2375">
        <v>48</v>
      </c>
      <c r="C2375">
        <v>23</v>
      </c>
      <c r="D2375">
        <v>132</v>
      </c>
      <c r="E2375">
        <v>1</v>
      </c>
      <c r="F2375">
        <v>0.6</v>
      </c>
      <c r="G2375">
        <v>0</v>
      </c>
      <c r="H2375">
        <v>157</v>
      </c>
      <c r="I2375">
        <v>0</v>
      </c>
      <c r="J2375">
        <v>0</v>
      </c>
      <c r="K2375">
        <v>0</v>
      </c>
      <c r="L2375">
        <v>0</v>
      </c>
      <c r="M2375">
        <v>0</v>
      </c>
    </row>
    <row r="2376" spans="1:13">
      <c r="A2376">
        <v>4965</v>
      </c>
      <c r="B2376">
        <v>53</v>
      </c>
      <c r="C2376">
        <v>27</v>
      </c>
      <c r="D2376">
        <v>110</v>
      </c>
      <c r="E2376">
        <v>1</v>
      </c>
      <c r="F2376">
        <v>4.9000000000000004</v>
      </c>
      <c r="G2376">
        <v>0</v>
      </c>
      <c r="H2376">
        <v>0</v>
      </c>
      <c r="I2376">
        <v>0</v>
      </c>
      <c r="J2376">
        <v>0</v>
      </c>
      <c r="K2376">
        <v>1</v>
      </c>
      <c r="L2376">
        <v>0</v>
      </c>
      <c r="M2376">
        <v>0</v>
      </c>
    </row>
    <row r="2377" spans="1:13">
      <c r="A2377">
        <v>1336</v>
      </c>
      <c r="B2377">
        <v>50</v>
      </c>
      <c r="C2377">
        <v>24</v>
      </c>
      <c r="D2377">
        <v>180</v>
      </c>
      <c r="E2377">
        <v>1</v>
      </c>
      <c r="F2377">
        <v>1.7</v>
      </c>
      <c r="G2377">
        <v>0</v>
      </c>
      <c r="H2377">
        <v>0</v>
      </c>
      <c r="I2377">
        <v>0</v>
      </c>
      <c r="J2377">
        <v>0</v>
      </c>
      <c r="K2377">
        <v>1</v>
      </c>
      <c r="L2377">
        <v>1</v>
      </c>
      <c r="M2377">
        <v>0</v>
      </c>
    </row>
    <row r="2378" spans="1:13">
      <c r="A2378">
        <v>3536</v>
      </c>
      <c r="B2378">
        <v>52</v>
      </c>
      <c r="C2378">
        <v>27</v>
      </c>
      <c r="D2378">
        <v>65</v>
      </c>
      <c r="E2378">
        <v>1</v>
      </c>
      <c r="F2378">
        <v>1.2</v>
      </c>
      <c r="G2378">
        <v>0</v>
      </c>
      <c r="H2378">
        <v>0</v>
      </c>
      <c r="I2378">
        <v>0</v>
      </c>
      <c r="J2378">
        <v>0</v>
      </c>
      <c r="K2378">
        <v>1</v>
      </c>
      <c r="L2378">
        <v>1</v>
      </c>
      <c r="M2378">
        <v>0</v>
      </c>
    </row>
    <row r="2379" spans="1:13">
      <c r="A2379">
        <v>518</v>
      </c>
      <c r="B2379">
        <v>54</v>
      </c>
      <c r="C2379">
        <v>27</v>
      </c>
      <c r="D2379">
        <v>43</v>
      </c>
      <c r="E2379">
        <v>3</v>
      </c>
      <c r="F2379">
        <v>1</v>
      </c>
      <c r="G2379">
        <v>1</v>
      </c>
      <c r="H2379">
        <v>169</v>
      </c>
      <c r="I2379">
        <v>0</v>
      </c>
      <c r="J2379">
        <v>0</v>
      </c>
      <c r="K2379">
        <v>0</v>
      </c>
      <c r="L2379">
        <v>0</v>
      </c>
      <c r="M2379">
        <v>0</v>
      </c>
    </row>
    <row r="2380" spans="1:13">
      <c r="A2380">
        <v>1181</v>
      </c>
      <c r="B2380">
        <v>42</v>
      </c>
      <c r="C2380">
        <v>17</v>
      </c>
      <c r="D2380">
        <v>90</v>
      </c>
      <c r="E2380">
        <v>1</v>
      </c>
      <c r="F2380">
        <v>0.1</v>
      </c>
      <c r="G2380">
        <v>1</v>
      </c>
      <c r="H2380">
        <v>0</v>
      </c>
      <c r="I2380">
        <v>0</v>
      </c>
      <c r="J2380">
        <v>0</v>
      </c>
      <c r="K2380">
        <v>0</v>
      </c>
      <c r="L2380">
        <v>1</v>
      </c>
      <c r="M2380">
        <v>0</v>
      </c>
    </row>
    <row r="2381" spans="1:13">
      <c r="A2381">
        <v>3179</v>
      </c>
      <c r="B2381">
        <v>46</v>
      </c>
      <c r="C2381">
        <v>21</v>
      </c>
      <c r="D2381">
        <v>71</v>
      </c>
      <c r="E2381">
        <v>4</v>
      </c>
      <c r="F2381">
        <v>1.9</v>
      </c>
      <c r="G2381">
        <v>1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</row>
    <row r="2382" spans="1:13">
      <c r="A2382">
        <v>487</v>
      </c>
      <c r="B2382">
        <v>55</v>
      </c>
      <c r="C2382">
        <v>30</v>
      </c>
      <c r="D2382">
        <v>84</v>
      </c>
      <c r="E2382">
        <v>2</v>
      </c>
      <c r="F2382">
        <v>3.7</v>
      </c>
      <c r="G2382">
        <v>0</v>
      </c>
      <c r="H2382">
        <v>304</v>
      </c>
      <c r="I2382">
        <v>1</v>
      </c>
      <c r="J2382">
        <v>0</v>
      </c>
      <c r="K2382">
        <v>1</v>
      </c>
      <c r="L2382">
        <v>0</v>
      </c>
      <c r="M2382">
        <v>0</v>
      </c>
    </row>
    <row r="2383" spans="1:13">
      <c r="A2383">
        <v>4002</v>
      </c>
      <c r="B2383">
        <v>61</v>
      </c>
      <c r="C2383">
        <v>35</v>
      </c>
      <c r="D2383">
        <v>81</v>
      </c>
      <c r="E2383">
        <v>4</v>
      </c>
      <c r="F2383">
        <v>1.9</v>
      </c>
      <c r="G2383">
        <v>1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</row>
    <row r="2384" spans="1:13">
      <c r="A2384">
        <v>3485</v>
      </c>
      <c r="B2384">
        <v>45</v>
      </c>
      <c r="C2384">
        <v>18</v>
      </c>
      <c r="D2384">
        <v>53</v>
      </c>
      <c r="E2384">
        <v>3</v>
      </c>
      <c r="F2384">
        <v>2.5</v>
      </c>
      <c r="G2384">
        <v>1</v>
      </c>
      <c r="H2384">
        <v>112</v>
      </c>
      <c r="I2384">
        <v>0</v>
      </c>
      <c r="J2384">
        <v>0</v>
      </c>
      <c r="K2384">
        <v>0</v>
      </c>
      <c r="L2384">
        <v>0</v>
      </c>
      <c r="M2384">
        <v>0</v>
      </c>
    </row>
    <row r="2385" spans="1:13">
      <c r="A2385">
        <v>4420</v>
      </c>
      <c r="B2385">
        <v>42</v>
      </c>
      <c r="C2385">
        <v>17</v>
      </c>
      <c r="D2385">
        <v>85</v>
      </c>
      <c r="E2385">
        <v>1</v>
      </c>
      <c r="F2385">
        <v>3.7</v>
      </c>
      <c r="G2385">
        <v>1</v>
      </c>
      <c r="H2385">
        <v>272</v>
      </c>
      <c r="I2385">
        <v>0</v>
      </c>
      <c r="J2385">
        <v>0</v>
      </c>
      <c r="K2385">
        <v>0</v>
      </c>
      <c r="L2385">
        <v>0</v>
      </c>
      <c r="M2385">
        <v>0</v>
      </c>
    </row>
    <row r="2386" spans="1:13">
      <c r="A2386">
        <v>2237</v>
      </c>
      <c r="B2386">
        <v>51</v>
      </c>
      <c r="C2386">
        <v>24</v>
      </c>
      <c r="D2386">
        <v>23</v>
      </c>
      <c r="E2386">
        <v>1</v>
      </c>
      <c r="F2386">
        <v>0.5</v>
      </c>
      <c r="G2386">
        <v>1</v>
      </c>
      <c r="H2386">
        <v>0</v>
      </c>
      <c r="I2386">
        <v>0</v>
      </c>
      <c r="J2386">
        <v>0</v>
      </c>
      <c r="K2386">
        <v>1</v>
      </c>
      <c r="L2386">
        <v>0</v>
      </c>
      <c r="M2386">
        <v>0</v>
      </c>
    </row>
    <row r="2387" spans="1:13">
      <c r="A2387">
        <v>2830</v>
      </c>
      <c r="B2387">
        <v>35</v>
      </c>
      <c r="C2387">
        <v>9</v>
      </c>
      <c r="D2387">
        <v>82</v>
      </c>
      <c r="E2387">
        <v>1</v>
      </c>
      <c r="F2387">
        <v>2.5</v>
      </c>
      <c r="G2387">
        <v>0</v>
      </c>
      <c r="H2387">
        <v>138</v>
      </c>
      <c r="I2387">
        <v>0</v>
      </c>
      <c r="J2387">
        <v>0</v>
      </c>
      <c r="K2387">
        <v>0</v>
      </c>
      <c r="L2387">
        <v>0</v>
      </c>
      <c r="M2387">
        <v>0</v>
      </c>
    </row>
    <row r="2388" spans="1:13">
      <c r="A2388">
        <v>681</v>
      </c>
      <c r="B2388">
        <v>61</v>
      </c>
      <c r="C2388">
        <v>36</v>
      </c>
      <c r="D2388">
        <v>51</v>
      </c>
      <c r="E2388">
        <v>3</v>
      </c>
      <c r="F2388">
        <v>1.5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1</v>
      </c>
      <c r="M2388">
        <v>0</v>
      </c>
    </row>
    <row r="2389" spans="1:13">
      <c r="A2389">
        <v>2995</v>
      </c>
      <c r="B2389">
        <v>50</v>
      </c>
      <c r="C2389">
        <v>24</v>
      </c>
      <c r="D2389">
        <v>179</v>
      </c>
      <c r="E2389">
        <v>1</v>
      </c>
      <c r="F2389">
        <v>1</v>
      </c>
      <c r="G2389">
        <v>0</v>
      </c>
      <c r="H2389">
        <v>0</v>
      </c>
      <c r="I2389">
        <v>0</v>
      </c>
      <c r="J2389">
        <v>0</v>
      </c>
      <c r="K2389">
        <v>1</v>
      </c>
      <c r="L2389">
        <v>0</v>
      </c>
      <c r="M2389">
        <v>0</v>
      </c>
    </row>
    <row r="2390" spans="1:13">
      <c r="A2390">
        <v>3514</v>
      </c>
      <c r="B2390">
        <v>31</v>
      </c>
      <c r="C2390">
        <v>4</v>
      </c>
      <c r="D2390">
        <v>39</v>
      </c>
      <c r="E2390">
        <v>2</v>
      </c>
      <c r="F2390">
        <v>1</v>
      </c>
      <c r="G2390">
        <v>1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</row>
    <row r="2391" spans="1:13">
      <c r="A2391">
        <v>1302</v>
      </c>
      <c r="B2391">
        <v>41</v>
      </c>
      <c r="C2391">
        <v>17</v>
      </c>
      <c r="D2391">
        <v>153</v>
      </c>
      <c r="E2391">
        <v>1</v>
      </c>
      <c r="F2391">
        <v>1.7</v>
      </c>
      <c r="G2391">
        <v>0</v>
      </c>
      <c r="H2391">
        <v>337</v>
      </c>
      <c r="I2391">
        <v>0</v>
      </c>
      <c r="J2391">
        <v>0</v>
      </c>
      <c r="K2391">
        <v>0</v>
      </c>
      <c r="L2391">
        <v>1</v>
      </c>
      <c r="M2391">
        <v>0</v>
      </c>
    </row>
    <row r="2392" spans="1:13">
      <c r="A2392">
        <v>4739</v>
      </c>
      <c r="B2392">
        <v>56</v>
      </c>
      <c r="C2392">
        <v>32</v>
      </c>
      <c r="D2392">
        <v>44</v>
      </c>
      <c r="E2392">
        <v>3</v>
      </c>
      <c r="F2392">
        <v>1.5</v>
      </c>
      <c r="G2392">
        <v>0</v>
      </c>
      <c r="H2392">
        <v>153</v>
      </c>
      <c r="I2392">
        <v>0</v>
      </c>
      <c r="J2392">
        <v>0</v>
      </c>
      <c r="K2392">
        <v>1</v>
      </c>
      <c r="L2392">
        <v>0</v>
      </c>
      <c r="M2392">
        <v>0</v>
      </c>
    </row>
    <row r="2393" spans="1:13">
      <c r="A2393">
        <v>3890</v>
      </c>
      <c r="B2393">
        <v>26</v>
      </c>
      <c r="C2393">
        <v>0</v>
      </c>
      <c r="D2393">
        <v>19</v>
      </c>
      <c r="E2393">
        <v>1</v>
      </c>
      <c r="F2393">
        <v>0.1</v>
      </c>
      <c r="G2393">
        <v>1</v>
      </c>
      <c r="H2393">
        <v>121</v>
      </c>
      <c r="I2393">
        <v>0</v>
      </c>
      <c r="J2393">
        <v>0</v>
      </c>
      <c r="K2393">
        <v>1</v>
      </c>
      <c r="L2393">
        <v>0</v>
      </c>
      <c r="M2393">
        <v>0</v>
      </c>
    </row>
    <row r="2394" spans="1:13">
      <c r="A2394">
        <v>3788</v>
      </c>
      <c r="B2394">
        <v>37</v>
      </c>
      <c r="C2394">
        <v>12</v>
      </c>
      <c r="D2394">
        <v>28</v>
      </c>
      <c r="E2394">
        <v>4</v>
      </c>
      <c r="F2394">
        <v>1.7</v>
      </c>
      <c r="G2394">
        <v>0</v>
      </c>
      <c r="H2394">
        <v>0</v>
      </c>
      <c r="I2394">
        <v>1</v>
      </c>
      <c r="J2394">
        <v>1</v>
      </c>
      <c r="K2394">
        <v>1</v>
      </c>
      <c r="L2394">
        <v>0</v>
      </c>
      <c r="M2394">
        <v>0</v>
      </c>
    </row>
    <row r="2395" spans="1:13">
      <c r="A2395">
        <v>812</v>
      </c>
      <c r="B2395">
        <v>63</v>
      </c>
      <c r="C2395">
        <v>33</v>
      </c>
      <c r="D2395">
        <v>52</v>
      </c>
      <c r="E2395">
        <v>4</v>
      </c>
      <c r="F2395">
        <v>1.67</v>
      </c>
      <c r="G2395">
        <v>1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</row>
    <row r="2396" spans="1:13">
      <c r="A2396">
        <v>4175</v>
      </c>
      <c r="B2396">
        <v>40</v>
      </c>
      <c r="C2396">
        <v>14</v>
      </c>
      <c r="D2396">
        <v>59</v>
      </c>
      <c r="E2396">
        <v>3</v>
      </c>
      <c r="F2396">
        <v>0.5</v>
      </c>
      <c r="G2396">
        <v>1</v>
      </c>
      <c r="H2396">
        <v>0</v>
      </c>
      <c r="I2396">
        <v>0</v>
      </c>
      <c r="J2396">
        <v>0</v>
      </c>
      <c r="K2396">
        <v>1</v>
      </c>
      <c r="L2396">
        <v>0</v>
      </c>
      <c r="M2396">
        <v>0</v>
      </c>
    </row>
    <row r="2397" spans="1:13">
      <c r="A2397">
        <v>1701</v>
      </c>
      <c r="B2397">
        <v>43</v>
      </c>
      <c r="C2397">
        <v>16</v>
      </c>
      <c r="D2397">
        <v>71</v>
      </c>
      <c r="E2397">
        <v>3</v>
      </c>
      <c r="F2397">
        <v>2.33</v>
      </c>
      <c r="G2397">
        <v>1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</row>
    <row r="2398" spans="1:13">
      <c r="A2398">
        <v>3324</v>
      </c>
      <c r="B2398">
        <v>60</v>
      </c>
      <c r="C2398">
        <v>35</v>
      </c>
      <c r="D2398">
        <v>20</v>
      </c>
      <c r="E2398">
        <v>1</v>
      </c>
      <c r="F2398">
        <v>1.3</v>
      </c>
      <c r="G2398">
        <v>0</v>
      </c>
      <c r="H2398">
        <v>0</v>
      </c>
      <c r="I2398">
        <v>0</v>
      </c>
      <c r="J2398">
        <v>0</v>
      </c>
      <c r="K2398">
        <v>1</v>
      </c>
      <c r="L2398">
        <v>0</v>
      </c>
      <c r="M2398">
        <v>0</v>
      </c>
    </row>
    <row r="2399" spans="1:13">
      <c r="A2399">
        <v>3663</v>
      </c>
      <c r="B2399">
        <v>35</v>
      </c>
      <c r="C2399">
        <v>9</v>
      </c>
      <c r="D2399">
        <v>164</v>
      </c>
      <c r="E2399">
        <v>2</v>
      </c>
      <c r="F2399">
        <v>0</v>
      </c>
      <c r="G2399">
        <v>0</v>
      </c>
      <c r="H2399">
        <v>500</v>
      </c>
      <c r="I2399">
        <v>0</v>
      </c>
      <c r="J2399">
        <v>0</v>
      </c>
      <c r="K2399">
        <v>0</v>
      </c>
      <c r="L2399">
        <v>0</v>
      </c>
      <c r="M2399">
        <v>0</v>
      </c>
    </row>
    <row r="2400" spans="1:13">
      <c r="A2400">
        <v>1550</v>
      </c>
      <c r="B2400">
        <v>57</v>
      </c>
      <c r="C2400">
        <v>31</v>
      </c>
      <c r="D2400">
        <v>45</v>
      </c>
      <c r="E2400">
        <v>3</v>
      </c>
      <c r="F2400">
        <v>1.4</v>
      </c>
      <c r="G2400">
        <v>0</v>
      </c>
      <c r="H2400">
        <v>198</v>
      </c>
      <c r="I2400">
        <v>0</v>
      </c>
      <c r="J2400">
        <v>0</v>
      </c>
      <c r="K2400">
        <v>1</v>
      </c>
      <c r="L2400">
        <v>0</v>
      </c>
      <c r="M2400">
        <v>0</v>
      </c>
    </row>
    <row r="2401" spans="1:13">
      <c r="A2401">
        <v>748</v>
      </c>
      <c r="B2401">
        <v>57</v>
      </c>
      <c r="C2401">
        <v>32</v>
      </c>
      <c r="D2401">
        <v>21</v>
      </c>
      <c r="E2401">
        <v>3</v>
      </c>
      <c r="F2401">
        <v>0.1</v>
      </c>
      <c r="G2401">
        <v>1</v>
      </c>
      <c r="H2401">
        <v>0</v>
      </c>
      <c r="I2401">
        <v>1</v>
      </c>
      <c r="J2401">
        <v>1</v>
      </c>
      <c r="K2401">
        <v>1</v>
      </c>
      <c r="L2401">
        <v>0</v>
      </c>
      <c r="M2401">
        <v>0</v>
      </c>
    </row>
    <row r="2402" spans="1:13">
      <c r="A2402">
        <v>2443</v>
      </c>
      <c r="B2402">
        <v>39</v>
      </c>
      <c r="C2402">
        <v>15</v>
      </c>
      <c r="D2402">
        <v>41</v>
      </c>
      <c r="E2402">
        <v>2</v>
      </c>
      <c r="F2402">
        <v>1.7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</row>
    <row r="2403" spans="1:13">
      <c r="A2403">
        <v>297</v>
      </c>
      <c r="B2403">
        <v>34</v>
      </c>
      <c r="C2403">
        <v>9</v>
      </c>
      <c r="D2403">
        <v>122</v>
      </c>
      <c r="E2403">
        <v>1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1</v>
      </c>
      <c r="L2403">
        <v>0</v>
      </c>
      <c r="M2403">
        <v>0</v>
      </c>
    </row>
    <row r="2404" spans="1:13">
      <c r="A2404">
        <v>93</v>
      </c>
      <c r="B2404">
        <v>43</v>
      </c>
      <c r="C2404">
        <v>19</v>
      </c>
      <c r="D2404">
        <v>34</v>
      </c>
      <c r="E2404">
        <v>3</v>
      </c>
      <c r="F2404">
        <v>0.6</v>
      </c>
      <c r="G2404">
        <v>1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</row>
    <row r="2405" spans="1:13">
      <c r="A2405">
        <v>3458</v>
      </c>
      <c r="B2405">
        <v>55</v>
      </c>
      <c r="C2405">
        <v>31</v>
      </c>
      <c r="D2405">
        <v>91</v>
      </c>
      <c r="E2405">
        <v>2</v>
      </c>
      <c r="F2405">
        <v>2.8</v>
      </c>
      <c r="G2405">
        <v>0</v>
      </c>
      <c r="H2405">
        <v>0</v>
      </c>
      <c r="I2405">
        <v>0</v>
      </c>
      <c r="J2405">
        <v>0</v>
      </c>
      <c r="K2405">
        <v>1</v>
      </c>
      <c r="L2405">
        <v>0</v>
      </c>
      <c r="M2405">
        <v>0</v>
      </c>
    </row>
    <row r="2406" spans="1:13">
      <c r="A2406">
        <v>1994</v>
      </c>
      <c r="B2406">
        <v>30</v>
      </c>
      <c r="C2406">
        <v>5</v>
      </c>
      <c r="D2406">
        <v>122</v>
      </c>
      <c r="E2406">
        <v>2</v>
      </c>
      <c r="F2406">
        <v>3.1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</row>
    <row r="2407" spans="1:13">
      <c r="A2407">
        <v>3647</v>
      </c>
      <c r="B2407">
        <v>34</v>
      </c>
      <c r="C2407">
        <v>9</v>
      </c>
      <c r="D2407">
        <v>141</v>
      </c>
      <c r="E2407">
        <v>3</v>
      </c>
      <c r="F2407">
        <v>6.9</v>
      </c>
      <c r="G2407">
        <v>1</v>
      </c>
      <c r="H2407">
        <v>260</v>
      </c>
      <c r="I2407">
        <v>0</v>
      </c>
      <c r="J2407">
        <v>0</v>
      </c>
      <c r="K2407">
        <v>1</v>
      </c>
      <c r="L2407">
        <v>0</v>
      </c>
      <c r="M2407">
        <v>1</v>
      </c>
    </row>
    <row r="2408" spans="1:13">
      <c r="A2408">
        <v>3606</v>
      </c>
      <c r="B2408">
        <v>61</v>
      </c>
      <c r="C2408">
        <v>31</v>
      </c>
      <c r="D2408">
        <v>130</v>
      </c>
      <c r="E2408">
        <v>2</v>
      </c>
      <c r="F2408">
        <v>2.6</v>
      </c>
      <c r="G2408">
        <v>1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1</v>
      </c>
    </row>
    <row r="2409" spans="1:13">
      <c r="A2409">
        <v>1837</v>
      </c>
      <c r="B2409">
        <v>44</v>
      </c>
      <c r="C2409">
        <v>19</v>
      </c>
      <c r="D2409">
        <v>74</v>
      </c>
      <c r="E2409">
        <v>4</v>
      </c>
      <c r="F2409">
        <v>1.9</v>
      </c>
      <c r="G2409">
        <v>1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</row>
    <row r="2410" spans="1:13">
      <c r="A2410">
        <v>4776</v>
      </c>
      <c r="B2410">
        <v>44</v>
      </c>
      <c r="C2410">
        <v>14</v>
      </c>
      <c r="D2410">
        <v>33</v>
      </c>
      <c r="E2410">
        <v>1</v>
      </c>
      <c r="F2410">
        <v>0.75</v>
      </c>
      <c r="G2410">
        <v>1</v>
      </c>
      <c r="H2410">
        <v>171</v>
      </c>
      <c r="I2410">
        <v>0</v>
      </c>
      <c r="J2410">
        <v>0</v>
      </c>
      <c r="K2410">
        <v>0</v>
      </c>
      <c r="L2410">
        <v>0</v>
      </c>
      <c r="M2410">
        <v>0</v>
      </c>
    </row>
    <row r="2411" spans="1:13">
      <c r="A2411">
        <v>1009</v>
      </c>
      <c r="B2411">
        <v>50</v>
      </c>
      <c r="C2411">
        <v>24</v>
      </c>
      <c r="D2411">
        <v>152</v>
      </c>
      <c r="E2411">
        <v>1</v>
      </c>
      <c r="F2411">
        <v>7.3</v>
      </c>
      <c r="G2411">
        <v>0</v>
      </c>
      <c r="H2411">
        <v>0</v>
      </c>
      <c r="I2411">
        <v>0</v>
      </c>
      <c r="J2411">
        <v>0</v>
      </c>
      <c r="K2411">
        <v>1</v>
      </c>
      <c r="L2411">
        <v>0</v>
      </c>
      <c r="M2411">
        <v>0</v>
      </c>
    </row>
    <row r="2412" spans="1:13">
      <c r="A2412">
        <v>4212</v>
      </c>
      <c r="B2412">
        <v>40</v>
      </c>
      <c r="C2412">
        <v>16</v>
      </c>
      <c r="D2412">
        <v>104</v>
      </c>
      <c r="E2412">
        <v>2</v>
      </c>
      <c r="F2412">
        <v>1.8</v>
      </c>
      <c r="G2412">
        <v>1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</row>
    <row r="2413" spans="1:13">
      <c r="A2413">
        <v>2099</v>
      </c>
      <c r="B2413">
        <v>59</v>
      </c>
      <c r="C2413">
        <v>35</v>
      </c>
      <c r="D2413">
        <v>94</v>
      </c>
      <c r="E2413">
        <v>1</v>
      </c>
      <c r="F2413">
        <v>3.8</v>
      </c>
      <c r="G2413">
        <v>0</v>
      </c>
      <c r="H2413">
        <v>272</v>
      </c>
      <c r="I2413">
        <v>0</v>
      </c>
      <c r="J2413">
        <v>0</v>
      </c>
      <c r="K2413">
        <v>0</v>
      </c>
      <c r="L2413">
        <v>0</v>
      </c>
      <c r="M2413">
        <v>0</v>
      </c>
    </row>
    <row r="2414" spans="1:13">
      <c r="A2414">
        <v>220</v>
      </c>
      <c r="B2414">
        <v>56</v>
      </c>
      <c r="C2414">
        <v>30</v>
      </c>
      <c r="D2414">
        <v>61</v>
      </c>
      <c r="E2414">
        <v>1</v>
      </c>
      <c r="F2414">
        <v>2.2000000000000002</v>
      </c>
      <c r="G2414">
        <v>1</v>
      </c>
      <c r="H2414">
        <v>0</v>
      </c>
      <c r="I2414">
        <v>0</v>
      </c>
      <c r="J2414">
        <v>0</v>
      </c>
      <c r="K2414">
        <v>1</v>
      </c>
      <c r="L2414">
        <v>1</v>
      </c>
      <c r="M2414">
        <v>0</v>
      </c>
    </row>
    <row r="2415" spans="1:13">
      <c r="A2415">
        <v>3775</v>
      </c>
      <c r="B2415">
        <v>51</v>
      </c>
      <c r="C2415">
        <v>26</v>
      </c>
      <c r="D2415">
        <v>52</v>
      </c>
      <c r="E2415">
        <v>4</v>
      </c>
      <c r="F2415">
        <v>1.8</v>
      </c>
      <c r="G2415">
        <v>1</v>
      </c>
      <c r="H2415">
        <v>0</v>
      </c>
      <c r="I2415">
        <v>0</v>
      </c>
      <c r="J2415">
        <v>0</v>
      </c>
      <c r="K2415">
        <v>1</v>
      </c>
      <c r="L2415">
        <v>0</v>
      </c>
      <c r="M2415">
        <v>0</v>
      </c>
    </row>
    <row r="2416" spans="1:13">
      <c r="A2416">
        <v>4177</v>
      </c>
      <c r="B2416">
        <v>44</v>
      </c>
      <c r="C2416">
        <v>18</v>
      </c>
      <c r="D2416">
        <v>75</v>
      </c>
      <c r="E2416">
        <v>1</v>
      </c>
      <c r="F2416">
        <v>0.7</v>
      </c>
      <c r="G2416">
        <v>1</v>
      </c>
      <c r="H2416">
        <v>0</v>
      </c>
      <c r="I2416">
        <v>0</v>
      </c>
      <c r="J2416">
        <v>0</v>
      </c>
      <c r="K2416">
        <v>0</v>
      </c>
      <c r="L2416">
        <v>1</v>
      </c>
      <c r="M2416">
        <v>0</v>
      </c>
    </row>
    <row r="2417" spans="1:13">
      <c r="A2417">
        <v>1392</v>
      </c>
      <c r="B2417">
        <v>44</v>
      </c>
      <c r="C2417">
        <v>18</v>
      </c>
      <c r="D2417">
        <v>84</v>
      </c>
      <c r="E2417">
        <v>3</v>
      </c>
      <c r="F2417">
        <v>1.1000000000000001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</row>
    <row r="2418" spans="1:13">
      <c r="A2418">
        <v>2364</v>
      </c>
      <c r="B2418">
        <v>39</v>
      </c>
      <c r="C2418">
        <v>13</v>
      </c>
      <c r="D2418">
        <v>61</v>
      </c>
      <c r="E2418">
        <v>2</v>
      </c>
      <c r="F2418">
        <v>2.4</v>
      </c>
      <c r="G2418">
        <v>1</v>
      </c>
      <c r="H2418">
        <v>90</v>
      </c>
      <c r="I2418">
        <v>0</v>
      </c>
      <c r="J2418">
        <v>0</v>
      </c>
      <c r="K2418">
        <v>1</v>
      </c>
      <c r="L2418">
        <v>0</v>
      </c>
      <c r="M2418">
        <v>0</v>
      </c>
    </row>
    <row r="2419" spans="1:13">
      <c r="A2419">
        <v>1517</v>
      </c>
      <c r="B2419">
        <v>41</v>
      </c>
      <c r="C2419">
        <v>17</v>
      </c>
      <c r="D2419">
        <v>49</v>
      </c>
      <c r="E2419">
        <v>4</v>
      </c>
      <c r="F2419">
        <v>2.2000000000000002</v>
      </c>
      <c r="G2419">
        <v>1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</row>
    <row r="2420" spans="1:13">
      <c r="A2420">
        <v>2755</v>
      </c>
      <c r="B2420">
        <v>26</v>
      </c>
      <c r="C2420">
        <v>1</v>
      </c>
      <c r="D2420">
        <v>61</v>
      </c>
      <c r="E2420">
        <v>4</v>
      </c>
      <c r="F2420">
        <v>2.2000000000000002</v>
      </c>
      <c r="G2420">
        <v>0</v>
      </c>
      <c r="H2420">
        <v>119</v>
      </c>
      <c r="I2420">
        <v>0</v>
      </c>
      <c r="J2420">
        <v>0</v>
      </c>
      <c r="K2420">
        <v>0</v>
      </c>
      <c r="L2420">
        <v>0</v>
      </c>
      <c r="M2420">
        <v>0</v>
      </c>
    </row>
    <row r="2421" spans="1:13">
      <c r="A2421">
        <v>3330</v>
      </c>
      <c r="B2421">
        <v>35</v>
      </c>
      <c r="C2421">
        <v>10</v>
      </c>
      <c r="D2421">
        <v>132</v>
      </c>
      <c r="E2421">
        <v>1</v>
      </c>
      <c r="F2421">
        <v>3.8</v>
      </c>
      <c r="G2421">
        <v>0</v>
      </c>
      <c r="H2421">
        <v>82</v>
      </c>
      <c r="I2421">
        <v>0</v>
      </c>
      <c r="J2421">
        <v>0</v>
      </c>
      <c r="K2421">
        <v>0</v>
      </c>
      <c r="L2421">
        <v>1</v>
      </c>
      <c r="M2421">
        <v>0</v>
      </c>
    </row>
    <row r="2422" spans="1:13">
      <c r="A2422">
        <v>3816</v>
      </c>
      <c r="B2422">
        <v>43</v>
      </c>
      <c r="C2422">
        <v>19</v>
      </c>
      <c r="D2422">
        <v>28</v>
      </c>
      <c r="E2422">
        <v>4</v>
      </c>
      <c r="F2422">
        <v>0.3</v>
      </c>
      <c r="G2422">
        <v>0</v>
      </c>
      <c r="H2422">
        <v>96</v>
      </c>
      <c r="I2422">
        <v>0</v>
      </c>
      <c r="J2422">
        <v>0</v>
      </c>
      <c r="K2422">
        <v>1</v>
      </c>
      <c r="L2422">
        <v>0</v>
      </c>
      <c r="M2422">
        <v>0</v>
      </c>
    </row>
    <row r="2423" spans="1:13">
      <c r="A2423">
        <v>56</v>
      </c>
      <c r="B2423">
        <v>41</v>
      </c>
      <c r="C2423">
        <v>17</v>
      </c>
      <c r="D2423">
        <v>139</v>
      </c>
      <c r="E2423">
        <v>2</v>
      </c>
      <c r="F2423">
        <v>8</v>
      </c>
      <c r="G2423">
        <v>0</v>
      </c>
      <c r="H2423">
        <v>0</v>
      </c>
      <c r="I2423">
        <v>0</v>
      </c>
      <c r="J2423">
        <v>0</v>
      </c>
      <c r="K2423">
        <v>1</v>
      </c>
      <c r="L2423">
        <v>0</v>
      </c>
      <c r="M2423">
        <v>0</v>
      </c>
    </row>
    <row r="2424" spans="1:13">
      <c r="A2424">
        <v>3747</v>
      </c>
      <c r="B2424">
        <v>63</v>
      </c>
      <c r="C2424">
        <v>39</v>
      </c>
      <c r="D2424">
        <v>49</v>
      </c>
      <c r="E2424">
        <v>4</v>
      </c>
      <c r="F2424">
        <v>1.2</v>
      </c>
      <c r="G2424">
        <v>1</v>
      </c>
      <c r="H2424">
        <v>109</v>
      </c>
      <c r="I2424">
        <v>1</v>
      </c>
      <c r="J2424">
        <v>1</v>
      </c>
      <c r="K2424">
        <v>1</v>
      </c>
      <c r="L2424">
        <v>1</v>
      </c>
      <c r="M2424">
        <v>0</v>
      </c>
    </row>
    <row r="2425" spans="1:13">
      <c r="A2425">
        <v>3092</v>
      </c>
      <c r="B2425">
        <v>58</v>
      </c>
      <c r="C2425">
        <v>32</v>
      </c>
      <c r="D2425">
        <v>42</v>
      </c>
      <c r="E2425">
        <v>3</v>
      </c>
      <c r="F2425">
        <v>1.4</v>
      </c>
      <c r="G2425">
        <v>1</v>
      </c>
      <c r="H2425">
        <v>158</v>
      </c>
      <c r="I2425">
        <v>0</v>
      </c>
      <c r="J2425">
        <v>0</v>
      </c>
      <c r="K2425">
        <v>0</v>
      </c>
      <c r="L2425">
        <v>1</v>
      </c>
      <c r="M2425">
        <v>0</v>
      </c>
    </row>
    <row r="2426" spans="1:13">
      <c r="A2426">
        <v>348</v>
      </c>
      <c r="B2426">
        <v>25</v>
      </c>
      <c r="C2426">
        <v>0</v>
      </c>
      <c r="D2426">
        <v>43</v>
      </c>
      <c r="E2426">
        <v>2</v>
      </c>
      <c r="F2426">
        <v>1.6</v>
      </c>
      <c r="G2426">
        <v>1</v>
      </c>
      <c r="H2426">
        <v>0</v>
      </c>
      <c r="I2426">
        <v>1</v>
      </c>
      <c r="J2426">
        <v>1</v>
      </c>
      <c r="K2426">
        <v>1</v>
      </c>
      <c r="L2426">
        <v>1</v>
      </c>
      <c r="M2426">
        <v>0</v>
      </c>
    </row>
    <row r="2427" spans="1:13">
      <c r="A2427">
        <v>2140</v>
      </c>
      <c r="B2427">
        <v>57</v>
      </c>
      <c r="C2427">
        <v>32</v>
      </c>
      <c r="D2427">
        <v>113</v>
      </c>
      <c r="E2427">
        <v>1</v>
      </c>
      <c r="F2427">
        <v>0.1</v>
      </c>
      <c r="G2427">
        <v>1</v>
      </c>
      <c r="H2427">
        <v>0</v>
      </c>
      <c r="I2427">
        <v>0</v>
      </c>
      <c r="J2427">
        <v>0</v>
      </c>
      <c r="K2427">
        <v>1</v>
      </c>
      <c r="L2427">
        <v>0</v>
      </c>
      <c r="M2427">
        <v>0</v>
      </c>
    </row>
    <row r="2428" spans="1:13">
      <c r="A2428">
        <v>875</v>
      </c>
      <c r="B2428">
        <v>30</v>
      </c>
      <c r="C2428">
        <v>4</v>
      </c>
      <c r="D2428">
        <v>40</v>
      </c>
      <c r="E2428">
        <v>4</v>
      </c>
      <c r="F2428">
        <v>2.1</v>
      </c>
      <c r="G2428">
        <v>1</v>
      </c>
      <c r="H2428">
        <v>0</v>
      </c>
      <c r="I2428">
        <v>0</v>
      </c>
      <c r="J2428">
        <v>0</v>
      </c>
      <c r="K2428">
        <v>1</v>
      </c>
      <c r="L2428">
        <v>1</v>
      </c>
      <c r="M2428">
        <v>0</v>
      </c>
    </row>
    <row r="2429" spans="1:13">
      <c r="A2429">
        <v>3468</v>
      </c>
      <c r="B2429">
        <v>63</v>
      </c>
      <c r="C2429">
        <v>37</v>
      </c>
      <c r="D2429">
        <v>149</v>
      </c>
      <c r="E2429">
        <v>2</v>
      </c>
      <c r="F2429">
        <v>0.2</v>
      </c>
      <c r="G2429">
        <v>1</v>
      </c>
      <c r="H2429">
        <v>364</v>
      </c>
      <c r="I2429">
        <v>0</v>
      </c>
      <c r="J2429">
        <v>0</v>
      </c>
      <c r="K2429">
        <v>1</v>
      </c>
      <c r="L2429">
        <v>0</v>
      </c>
      <c r="M2429">
        <v>1</v>
      </c>
    </row>
    <row r="2430" spans="1:13">
      <c r="A2430">
        <v>3085</v>
      </c>
      <c r="B2430">
        <v>26</v>
      </c>
      <c r="C2430">
        <v>0</v>
      </c>
      <c r="D2430">
        <v>129</v>
      </c>
      <c r="E2430">
        <v>3</v>
      </c>
      <c r="F2430">
        <v>0.7</v>
      </c>
      <c r="G2430">
        <v>1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1</v>
      </c>
    </row>
    <row r="2431" spans="1:13">
      <c r="A2431">
        <v>988</v>
      </c>
      <c r="B2431">
        <v>62</v>
      </c>
      <c r="C2431">
        <v>36</v>
      </c>
      <c r="D2431">
        <v>84</v>
      </c>
      <c r="E2431">
        <v>2</v>
      </c>
      <c r="F2431">
        <v>2.8</v>
      </c>
      <c r="G2431">
        <v>0</v>
      </c>
      <c r="H2431">
        <v>0</v>
      </c>
      <c r="I2431">
        <v>0</v>
      </c>
      <c r="J2431">
        <v>0</v>
      </c>
      <c r="K2431">
        <v>1</v>
      </c>
      <c r="L2431">
        <v>0</v>
      </c>
      <c r="M2431">
        <v>0</v>
      </c>
    </row>
    <row r="2432" spans="1:13">
      <c r="A2432">
        <v>2675</v>
      </c>
      <c r="B2432">
        <v>30</v>
      </c>
      <c r="C2432">
        <v>6</v>
      </c>
      <c r="D2432">
        <v>101</v>
      </c>
      <c r="E2432">
        <v>2</v>
      </c>
      <c r="F2432">
        <v>0.6</v>
      </c>
      <c r="G2432">
        <v>0</v>
      </c>
      <c r="H2432">
        <v>0</v>
      </c>
      <c r="I2432">
        <v>0</v>
      </c>
      <c r="J2432">
        <v>0</v>
      </c>
      <c r="K2432">
        <v>1</v>
      </c>
      <c r="L2432">
        <v>0</v>
      </c>
      <c r="M2432">
        <v>0</v>
      </c>
    </row>
    <row r="2433" spans="1:13">
      <c r="A2433">
        <v>4758</v>
      </c>
      <c r="B2433">
        <v>26</v>
      </c>
      <c r="C2433">
        <v>2</v>
      </c>
      <c r="D2433">
        <v>135</v>
      </c>
      <c r="E2433">
        <v>1</v>
      </c>
      <c r="F2433">
        <v>1.5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</row>
    <row r="2434" spans="1:13">
      <c r="A2434">
        <v>2243</v>
      </c>
      <c r="B2434">
        <v>41</v>
      </c>
      <c r="C2434">
        <v>17</v>
      </c>
      <c r="D2434">
        <v>45</v>
      </c>
      <c r="E2434">
        <v>1</v>
      </c>
      <c r="F2434">
        <v>1.8</v>
      </c>
      <c r="G2434">
        <v>0</v>
      </c>
      <c r="H2434">
        <v>172</v>
      </c>
      <c r="I2434">
        <v>1</v>
      </c>
      <c r="J2434">
        <v>0</v>
      </c>
      <c r="K2434">
        <v>1</v>
      </c>
      <c r="L2434">
        <v>0</v>
      </c>
      <c r="M2434">
        <v>0</v>
      </c>
    </row>
    <row r="2435" spans="1:13">
      <c r="A2435">
        <v>4819</v>
      </c>
      <c r="B2435">
        <v>45</v>
      </c>
      <c r="C2435">
        <v>19</v>
      </c>
      <c r="D2435">
        <v>85</v>
      </c>
      <c r="E2435">
        <v>2</v>
      </c>
      <c r="F2435">
        <v>1.7</v>
      </c>
      <c r="G2435">
        <v>1</v>
      </c>
      <c r="H2435">
        <v>0</v>
      </c>
      <c r="I2435">
        <v>0</v>
      </c>
      <c r="J2435">
        <v>0</v>
      </c>
      <c r="K2435">
        <v>1</v>
      </c>
      <c r="L2435">
        <v>0</v>
      </c>
      <c r="M2435">
        <v>0</v>
      </c>
    </row>
    <row r="2436" spans="1:13">
      <c r="A2436">
        <v>3278</v>
      </c>
      <c r="B2436">
        <v>43</v>
      </c>
      <c r="C2436">
        <v>19</v>
      </c>
      <c r="D2436">
        <v>81</v>
      </c>
      <c r="E2436">
        <v>2</v>
      </c>
      <c r="F2436">
        <v>3.2</v>
      </c>
      <c r="G2436">
        <v>0</v>
      </c>
      <c r="H2436">
        <v>0</v>
      </c>
      <c r="I2436">
        <v>0</v>
      </c>
      <c r="J2436">
        <v>0</v>
      </c>
      <c r="K2436">
        <v>1</v>
      </c>
      <c r="L2436">
        <v>0</v>
      </c>
      <c r="M2436">
        <v>0</v>
      </c>
    </row>
    <row r="2437" spans="1:13">
      <c r="A2437">
        <v>1712</v>
      </c>
      <c r="B2437">
        <v>27</v>
      </c>
      <c r="C2437">
        <v>3</v>
      </c>
      <c r="D2437">
        <v>201</v>
      </c>
      <c r="E2437">
        <v>1</v>
      </c>
      <c r="F2437">
        <v>6.33</v>
      </c>
      <c r="G2437">
        <v>0</v>
      </c>
      <c r="H2437">
        <v>158</v>
      </c>
      <c r="I2437">
        <v>0</v>
      </c>
      <c r="J2437">
        <v>0</v>
      </c>
      <c r="K2437">
        <v>1</v>
      </c>
      <c r="L2437">
        <v>0</v>
      </c>
      <c r="M2437">
        <v>0</v>
      </c>
    </row>
    <row r="2438" spans="1:13">
      <c r="A2438">
        <v>2741</v>
      </c>
      <c r="B2438">
        <v>54</v>
      </c>
      <c r="C2438">
        <v>29</v>
      </c>
      <c r="D2438">
        <v>48</v>
      </c>
      <c r="E2438">
        <v>2</v>
      </c>
      <c r="F2438">
        <v>2.1</v>
      </c>
      <c r="G2438">
        <v>1</v>
      </c>
      <c r="H2438">
        <v>142</v>
      </c>
      <c r="I2438">
        <v>0</v>
      </c>
      <c r="J2438">
        <v>0</v>
      </c>
      <c r="K2438">
        <v>1</v>
      </c>
      <c r="L2438">
        <v>0</v>
      </c>
      <c r="M2438">
        <v>0</v>
      </c>
    </row>
    <row r="2439" spans="1:13">
      <c r="A2439">
        <v>4946</v>
      </c>
      <c r="B2439">
        <v>42</v>
      </c>
      <c r="C2439">
        <v>18</v>
      </c>
      <c r="D2439">
        <v>49</v>
      </c>
      <c r="E2439">
        <v>2</v>
      </c>
      <c r="F2439">
        <v>1.7</v>
      </c>
      <c r="G2439">
        <v>0</v>
      </c>
      <c r="H2439">
        <v>106</v>
      </c>
      <c r="I2439">
        <v>0</v>
      </c>
      <c r="J2439">
        <v>0</v>
      </c>
      <c r="K2439">
        <v>0</v>
      </c>
      <c r="L2439">
        <v>1</v>
      </c>
      <c r="M2439">
        <v>0</v>
      </c>
    </row>
    <row r="2440" spans="1:13">
      <c r="A2440">
        <v>2435</v>
      </c>
      <c r="B2440">
        <v>38</v>
      </c>
      <c r="C2440">
        <v>12</v>
      </c>
      <c r="D2440">
        <v>93</v>
      </c>
      <c r="E2440">
        <v>1</v>
      </c>
      <c r="F2440">
        <v>5.2</v>
      </c>
      <c r="G2440">
        <v>0</v>
      </c>
      <c r="H2440">
        <v>267</v>
      </c>
      <c r="I2440">
        <v>0</v>
      </c>
      <c r="J2440">
        <v>0</v>
      </c>
      <c r="K2440">
        <v>1</v>
      </c>
      <c r="L2440">
        <v>0</v>
      </c>
      <c r="M2440">
        <v>0</v>
      </c>
    </row>
    <row r="2441" spans="1:13">
      <c r="A2441">
        <v>3715</v>
      </c>
      <c r="B2441">
        <v>49</v>
      </c>
      <c r="C2441">
        <v>23</v>
      </c>
      <c r="D2441">
        <v>65</v>
      </c>
      <c r="E2441">
        <v>2</v>
      </c>
      <c r="F2441">
        <v>0.4</v>
      </c>
      <c r="G2441">
        <v>1</v>
      </c>
      <c r="H2441">
        <v>232</v>
      </c>
      <c r="I2441">
        <v>0</v>
      </c>
      <c r="J2441">
        <v>0</v>
      </c>
      <c r="K2441">
        <v>0</v>
      </c>
      <c r="L2441">
        <v>1</v>
      </c>
      <c r="M2441">
        <v>0</v>
      </c>
    </row>
    <row r="2442" spans="1:13">
      <c r="A2442">
        <v>1120</v>
      </c>
      <c r="B2442">
        <v>41</v>
      </c>
      <c r="C2442">
        <v>16</v>
      </c>
      <c r="D2442">
        <v>79</v>
      </c>
      <c r="E2442">
        <v>1</v>
      </c>
      <c r="F2442">
        <v>1</v>
      </c>
      <c r="G2442">
        <v>1</v>
      </c>
      <c r="H2442">
        <v>233</v>
      </c>
      <c r="I2442">
        <v>0</v>
      </c>
      <c r="J2442">
        <v>0</v>
      </c>
      <c r="K2442">
        <v>1</v>
      </c>
      <c r="L2442">
        <v>0</v>
      </c>
      <c r="M2442">
        <v>0</v>
      </c>
    </row>
    <row r="2443" spans="1:13">
      <c r="A2443">
        <v>617</v>
      </c>
      <c r="B2443">
        <v>40</v>
      </c>
      <c r="C2443">
        <v>14</v>
      </c>
      <c r="D2443">
        <v>33</v>
      </c>
      <c r="E2443">
        <v>2</v>
      </c>
      <c r="F2443">
        <v>1.4</v>
      </c>
      <c r="G2443">
        <v>1</v>
      </c>
      <c r="H2443">
        <v>0</v>
      </c>
      <c r="I2443">
        <v>0</v>
      </c>
      <c r="J2443">
        <v>0</v>
      </c>
      <c r="K2443">
        <v>1</v>
      </c>
      <c r="L2443">
        <v>1</v>
      </c>
      <c r="M2443">
        <v>0</v>
      </c>
    </row>
    <row r="2444" spans="1:13">
      <c r="A2444">
        <v>779</v>
      </c>
      <c r="B2444">
        <v>62</v>
      </c>
      <c r="C2444">
        <v>36</v>
      </c>
      <c r="D2444">
        <v>92</v>
      </c>
      <c r="E2444">
        <v>2</v>
      </c>
      <c r="F2444">
        <v>0.7</v>
      </c>
      <c r="G2444">
        <v>1</v>
      </c>
      <c r="H2444">
        <v>0</v>
      </c>
      <c r="I2444">
        <v>0</v>
      </c>
      <c r="J2444">
        <v>0</v>
      </c>
      <c r="K2444">
        <v>1</v>
      </c>
      <c r="L2444">
        <v>0</v>
      </c>
      <c r="M2444">
        <v>0</v>
      </c>
    </row>
    <row r="2445" spans="1:13">
      <c r="A2445">
        <v>4800</v>
      </c>
      <c r="B2445">
        <v>44</v>
      </c>
      <c r="C2445">
        <v>20</v>
      </c>
      <c r="D2445">
        <v>33</v>
      </c>
      <c r="E2445">
        <v>4</v>
      </c>
      <c r="F2445">
        <v>0.3</v>
      </c>
      <c r="G2445">
        <v>0</v>
      </c>
      <c r="H2445">
        <v>142</v>
      </c>
      <c r="I2445">
        <v>0</v>
      </c>
      <c r="J2445">
        <v>0</v>
      </c>
      <c r="K2445">
        <v>0</v>
      </c>
      <c r="L2445">
        <v>1</v>
      </c>
      <c r="M2445">
        <v>0</v>
      </c>
    </row>
    <row r="2446" spans="1:13">
      <c r="A2446">
        <v>3002</v>
      </c>
      <c r="B2446">
        <v>33</v>
      </c>
      <c r="C2446">
        <v>7</v>
      </c>
      <c r="D2446">
        <v>81</v>
      </c>
      <c r="E2446">
        <v>3</v>
      </c>
      <c r="F2446">
        <v>1.6</v>
      </c>
      <c r="G2446">
        <v>0</v>
      </c>
      <c r="H2446">
        <v>0</v>
      </c>
      <c r="I2446">
        <v>0</v>
      </c>
      <c r="J2446">
        <v>0</v>
      </c>
      <c r="K2446">
        <v>1</v>
      </c>
      <c r="L2446">
        <v>1</v>
      </c>
      <c r="M2446">
        <v>0</v>
      </c>
    </row>
    <row r="2447" spans="1:13">
      <c r="A2447">
        <v>755</v>
      </c>
      <c r="B2447">
        <v>38</v>
      </c>
      <c r="C2447">
        <v>14</v>
      </c>
      <c r="D2447">
        <v>102</v>
      </c>
      <c r="E2447">
        <v>2</v>
      </c>
      <c r="F2447">
        <v>1.9</v>
      </c>
      <c r="G2447">
        <v>0</v>
      </c>
      <c r="H2447">
        <v>0</v>
      </c>
      <c r="I2447">
        <v>0</v>
      </c>
      <c r="J2447">
        <v>1</v>
      </c>
      <c r="K2447">
        <v>1</v>
      </c>
      <c r="L2447">
        <v>1</v>
      </c>
      <c r="M2447">
        <v>0</v>
      </c>
    </row>
    <row r="2448" spans="1:13">
      <c r="A2448">
        <v>998</v>
      </c>
      <c r="B2448">
        <v>46</v>
      </c>
      <c r="C2448">
        <v>20</v>
      </c>
      <c r="D2448">
        <v>69</v>
      </c>
      <c r="E2448">
        <v>3</v>
      </c>
      <c r="F2448">
        <v>2.1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</row>
    <row r="2449" spans="1:13">
      <c r="A2449">
        <v>2490</v>
      </c>
      <c r="B2449">
        <v>29</v>
      </c>
      <c r="C2449">
        <v>3</v>
      </c>
      <c r="D2449">
        <v>41</v>
      </c>
      <c r="E2449">
        <v>4</v>
      </c>
      <c r="F2449">
        <v>0.2</v>
      </c>
      <c r="G2449">
        <v>0</v>
      </c>
      <c r="H2449">
        <v>0</v>
      </c>
      <c r="I2449">
        <v>0</v>
      </c>
      <c r="J2449">
        <v>0</v>
      </c>
      <c r="K2449">
        <v>1</v>
      </c>
      <c r="L2449">
        <v>0</v>
      </c>
      <c r="M2449">
        <v>0</v>
      </c>
    </row>
    <row r="2450" spans="1:13">
      <c r="A2450">
        <v>4023</v>
      </c>
      <c r="B2450">
        <v>35</v>
      </c>
      <c r="C2450">
        <v>5</v>
      </c>
      <c r="D2450">
        <v>81</v>
      </c>
      <c r="E2450">
        <v>4</v>
      </c>
      <c r="F2450">
        <v>4</v>
      </c>
      <c r="G2450">
        <v>1</v>
      </c>
      <c r="H2450">
        <v>0</v>
      </c>
      <c r="I2450">
        <v>0</v>
      </c>
      <c r="J2450">
        <v>0</v>
      </c>
      <c r="K2450">
        <v>1</v>
      </c>
      <c r="L2450">
        <v>0</v>
      </c>
      <c r="M2450">
        <v>0</v>
      </c>
    </row>
    <row r="2451" spans="1:13">
      <c r="A2451">
        <v>4509</v>
      </c>
      <c r="B2451">
        <v>27</v>
      </c>
      <c r="C2451">
        <v>2</v>
      </c>
      <c r="D2451">
        <v>85</v>
      </c>
      <c r="E2451">
        <v>1</v>
      </c>
      <c r="F2451">
        <v>1.9</v>
      </c>
      <c r="G2451">
        <v>0</v>
      </c>
      <c r="H2451">
        <v>0</v>
      </c>
      <c r="I2451">
        <v>0</v>
      </c>
      <c r="J2451">
        <v>0</v>
      </c>
      <c r="K2451">
        <v>1</v>
      </c>
      <c r="L2451">
        <v>1</v>
      </c>
      <c r="M2451">
        <v>0</v>
      </c>
    </row>
    <row r="2452" spans="1:13">
      <c r="A2452">
        <v>1886</v>
      </c>
      <c r="B2452">
        <v>31</v>
      </c>
      <c r="C2452">
        <v>6</v>
      </c>
      <c r="D2452">
        <v>19</v>
      </c>
      <c r="E2452">
        <v>4</v>
      </c>
      <c r="F2452">
        <v>1.1000000000000001</v>
      </c>
      <c r="G2452">
        <v>1</v>
      </c>
      <c r="H2452">
        <v>104</v>
      </c>
      <c r="I2452">
        <v>0</v>
      </c>
      <c r="J2452">
        <v>1</v>
      </c>
      <c r="K2452">
        <v>1</v>
      </c>
      <c r="L2452">
        <v>1</v>
      </c>
      <c r="M2452">
        <v>0</v>
      </c>
    </row>
    <row r="2453" spans="1:13">
      <c r="A2453">
        <v>1170</v>
      </c>
      <c r="B2453">
        <v>40</v>
      </c>
      <c r="C2453">
        <v>16</v>
      </c>
      <c r="D2453">
        <v>32</v>
      </c>
      <c r="E2453">
        <v>1</v>
      </c>
      <c r="F2453">
        <v>1.4</v>
      </c>
      <c r="G2453">
        <v>1</v>
      </c>
      <c r="H2453">
        <v>158</v>
      </c>
      <c r="I2453">
        <v>0</v>
      </c>
      <c r="J2453">
        <v>0</v>
      </c>
      <c r="K2453">
        <v>1</v>
      </c>
      <c r="L2453">
        <v>0</v>
      </c>
      <c r="M2453">
        <v>0</v>
      </c>
    </row>
    <row r="2454" spans="1:13">
      <c r="A2454">
        <v>3042</v>
      </c>
      <c r="B2454">
        <v>29</v>
      </c>
      <c r="C2454">
        <v>5</v>
      </c>
      <c r="D2454">
        <v>92</v>
      </c>
      <c r="E2454">
        <v>2</v>
      </c>
      <c r="F2454">
        <v>0.6</v>
      </c>
      <c r="G2454">
        <v>0</v>
      </c>
      <c r="H2454">
        <v>0</v>
      </c>
      <c r="I2454">
        <v>0</v>
      </c>
      <c r="J2454">
        <v>0</v>
      </c>
      <c r="K2454">
        <v>1</v>
      </c>
      <c r="L2454">
        <v>0</v>
      </c>
      <c r="M2454">
        <v>0</v>
      </c>
    </row>
    <row r="2455" spans="1:13">
      <c r="A2455">
        <v>4841</v>
      </c>
      <c r="B2455">
        <v>33</v>
      </c>
      <c r="C2455">
        <v>9</v>
      </c>
      <c r="D2455">
        <v>18</v>
      </c>
      <c r="E2455">
        <v>4</v>
      </c>
      <c r="F2455">
        <v>0.4</v>
      </c>
      <c r="G2455">
        <v>1</v>
      </c>
      <c r="H2455">
        <v>0</v>
      </c>
      <c r="I2455">
        <v>0</v>
      </c>
      <c r="J2455">
        <v>0</v>
      </c>
      <c r="K2455">
        <v>1</v>
      </c>
      <c r="L2455">
        <v>0</v>
      </c>
      <c r="M2455">
        <v>0</v>
      </c>
    </row>
    <row r="2456" spans="1:13">
      <c r="A2456">
        <v>1313</v>
      </c>
      <c r="B2456">
        <v>46</v>
      </c>
      <c r="C2456">
        <v>21</v>
      </c>
      <c r="D2456">
        <v>42</v>
      </c>
      <c r="E2456">
        <v>1</v>
      </c>
      <c r="F2456">
        <v>2.4</v>
      </c>
      <c r="G2456">
        <v>0</v>
      </c>
      <c r="H2456">
        <v>0</v>
      </c>
      <c r="I2456">
        <v>0</v>
      </c>
      <c r="J2456">
        <v>0</v>
      </c>
      <c r="K2456">
        <v>1</v>
      </c>
      <c r="L2456">
        <v>1</v>
      </c>
      <c r="M2456">
        <v>0</v>
      </c>
    </row>
    <row r="2457" spans="1:13">
      <c r="A2457">
        <v>1389</v>
      </c>
      <c r="B2457">
        <v>52</v>
      </c>
      <c r="C2457">
        <v>28</v>
      </c>
      <c r="D2457">
        <v>25</v>
      </c>
      <c r="E2457">
        <v>4</v>
      </c>
      <c r="F2457">
        <v>1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</row>
    <row r="2458" spans="1:13">
      <c r="A2458">
        <v>4909</v>
      </c>
      <c r="B2458">
        <v>40</v>
      </c>
      <c r="C2458">
        <v>16</v>
      </c>
      <c r="D2458">
        <v>138</v>
      </c>
      <c r="E2458">
        <v>2</v>
      </c>
      <c r="F2458">
        <v>6.1</v>
      </c>
      <c r="G2458">
        <v>0</v>
      </c>
      <c r="H2458">
        <v>0</v>
      </c>
      <c r="I2458">
        <v>0</v>
      </c>
      <c r="J2458">
        <v>0</v>
      </c>
      <c r="K2458">
        <v>1</v>
      </c>
      <c r="L2458">
        <v>0</v>
      </c>
      <c r="M2458">
        <v>0</v>
      </c>
    </row>
    <row r="2459" spans="1:13">
      <c r="A2459">
        <v>1725</v>
      </c>
      <c r="B2459">
        <v>46</v>
      </c>
      <c r="C2459">
        <v>19</v>
      </c>
      <c r="D2459">
        <v>24</v>
      </c>
      <c r="E2459">
        <v>3</v>
      </c>
      <c r="F2459">
        <v>0.67</v>
      </c>
      <c r="G2459">
        <v>1</v>
      </c>
      <c r="H2459">
        <v>0</v>
      </c>
      <c r="I2459">
        <v>0</v>
      </c>
      <c r="J2459">
        <v>0</v>
      </c>
      <c r="K2459">
        <v>1</v>
      </c>
      <c r="L2459">
        <v>0</v>
      </c>
      <c r="M2459">
        <v>0</v>
      </c>
    </row>
    <row r="2460" spans="1:13">
      <c r="A2460">
        <v>402</v>
      </c>
      <c r="B2460">
        <v>29</v>
      </c>
      <c r="C2460">
        <v>2</v>
      </c>
      <c r="D2460">
        <v>30</v>
      </c>
      <c r="E2460">
        <v>4</v>
      </c>
      <c r="F2460">
        <v>1.5</v>
      </c>
      <c r="G2460">
        <v>1</v>
      </c>
      <c r="H2460">
        <v>112</v>
      </c>
      <c r="I2460">
        <v>0</v>
      </c>
      <c r="J2460">
        <v>0</v>
      </c>
      <c r="K2460">
        <v>0</v>
      </c>
      <c r="L2460">
        <v>1</v>
      </c>
      <c r="M2460">
        <v>0</v>
      </c>
    </row>
    <row r="2461" spans="1:13">
      <c r="A2461">
        <v>3686</v>
      </c>
      <c r="B2461">
        <v>53</v>
      </c>
      <c r="C2461">
        <v>27</v>
      </c>
      <c r="D2461">
        <v>93</v>
      </c>
      <c r="E2461">
        <v>1</v>
      </c>
      <c r="F2461">
        <v>0.8</v>
      </c>
      <c r="G2461">
        <v>1</v>
      </c>
      <c r="H2461">
        <v>313</v>
      </c>
      <c r="I2461">
        <v>0</v>
      </c>
      <c r="J2461">
        <v>0</v>
      </c>
      <c r="K2461">
        <v>0</v>
      </c>
      <c r="L2461">
        <v>0</v>
      </c>
      <c r="M2461">
        <v>0</v>
      </c>
    </row>
    <row r="2462" spans="1:13">
      <c r="A2462">
        <v>3575</v>
      </c>
      <c r="B2462">
        <v>56</v>
      </c>
      <c r="C2462">
        <v>30</v>
      </c>
      <c r="D2462">
        <v>64</v>
      </c>
      <c r="E2462">
        <v>3</v>
      </c>
      <c r="F2462">
        <v>0.3</v>
      </c>
      <c r="G2462">
        <v>1</v>
      </c>
      <c r="H2462">
        <v>0</v>
      </c>
      <c r="I2462">
        <v>0</v>
      </c>
      <c r="J2462">
        <v>0</v>
      </c>
      <c r="K2462">
        <v>0</v>
      </c>
      <c r="L2462">
        <v>1</v>
      </c>
      <c r="M2462">
        <v>0</v>
      </c>
    </row>
    <row r="2463" spans="1:13">
      <c r="A2463">
        <v>222</v>
      </c>
      <c r="B2463">
        <v>45</v>
      </c>
      <c r="C2463">
        <v>19</v>
      </c>
      <c r="D2463">
        <v>83</v>
      </c>
      <c r="E2463">
        <v>2</v>
      </c>
      <c r="F2463">
        <v>1.7</v>
      </c>
      <c r="G2463">
        <v>1</v>
      </c>
      <c r="H2463">
        <v>0</v>
      </c>
      <c r="I2463">
        <v>0</v>
      </c>
      <c r="J2463">
        <v>0</v>
      </c>
      <c r="K2463">
        <v>1</v>
      </c>
      <c r="L2463">
        <v>0</v>
      </c>
      <c r="M2463">
        <v>0</v>
      </c>
    </row>
    <row r="2464" spans="1:13">
      <c r="A2464">
        <v>2131</v>
      </c>
      <c r="B2464">
        <v>55</v>
      </c>
      <c r="C2464">
        <v>31</v>
      </c>
      <c r="D2464">
        <v>74</v>
      </c>
      <c r="E2464">
        <v>3</v>
      </c>
      <c r="F2464">
        <v>2.67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1</v>
      </c>
      <c r="M2464">
        <v>0</v>
      </c>
    </row>
    <row r="2465" spans="1:13">
      <c r="A2465">
        <v>224</v>
      </c>
      <c r="B2465">
        <v>55</v>
      </c>
      <c r="C2465">
        <v>25</v>
      </c>
      <c r="D2465">
        <v>41</v>
      </c>
      <c r="E2465">
        <v>3</v>
      </c>
      <c r="F2465">
        <v>1</v>
      </c>
      <c r="G2465">
        <v>1</v>
      </c>
      <c r="H2465">
        <v>0</v>
      </c>
      <c r="I2465">
        <v>0</v>
      </c>
      <c r="J2465">
        <v>0</v>
      </c>
      <c r="K2465">
        <v>1</v>
      </c>
      <c r="L2465">
        <v>0</v>
      </c>
      <c r="M2465">
        <v>0</v>
      </c>
    </row>
    <row r="2466" spans="1:13">
      <c r="A2466">
        <v>4486</v>
      </c>
      <c r="B2466">
        <v>35</v>
      </c>
      <c r="C2466">
        <v>9</v>
      </c>
      <c r="D2466">
        <v>50</v>
      </c>
      <c r="E2466">
        <v>4</v>
      </c>
      <c r="F2466">
        <v>2.2000000000000002</v>
      </c>
      <c r="G2466">
        <v>1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</row>
    <row r="2467" spans="1:13">
      <c r="A2467">
        <v>47</v>
      </c>
      <c r="B2467">
        <v>39</v>
      </c>
      <c r="C2467">
        <v>14</v>
      </c>
      <c r="D2467">
        <v>43</v>
      </c>
      <c r="E2467">
        <v>3</v>
      </c>
      <c r="F2467">
        <v>0.7</v>
      </c>
      <c r="G2467">
        <v>1</v>
      </c>
      <c r="H2467">
        <v>153</v>
      </c>
      <c r="I2467">
        <v>0</v>
      </c>
      <c r="J2467">
        <v>0</v>
      </c>
      <c r="K2467">
        <v>1</v>
      </c>
      <c r="L2467">
        <v>0</v>
      </c>
      <c r="M2467">
        <v>0</v>
      </c>
    </row>
    <row r="2468" spans="1:13">
      <c r="A2468">
        <v>2549</v>
      </c>
      <c r="B2468">
        <v>48</v>
      </c>
      <c r="C2468">
        <v>24</v>
      </c>
      <c r="D2468">
        <v>80</v>
      </c>
      <c r="E2468">
        <v>1</v>
      </c>
      <c r="F2468">
        <v>2.7</v>
      </c>
      <c r="G2468">
        <v>0</v>
      </c>
      <c r="H2468">
        <v>0</v>
      </c>
      <c r="I2468">
        <v>0</v>
      </c>
      <c r="J2468">
        <v>0</v>
      </c>
      <c r="K2468">
        <v>1</v>
      </c>
      <c r="L2468">
        <v>0</v>
      </c>
      <c r="M2468">
        <v>0</v>
      </c>
    </row>
    <row r="2469" spans="1:13">
      <c r="A2469">
        <v>1299</v>
      </c>
      <c r="B2469">
        <v>38</v>
      </c>
      <c r="C2469">
        <v>14</v>
      </c>
      <c r="D2469">
        <v>74</v>
      </c>
      <c r="E2469">
        <v>1</v>
      </c>
      <c r="F2469">
        <v>3.6</v>
      </c>
      <c r="G2469">
        <v>1</v>
      </c>
      <c r="H2469">
        <v>0</v>
      </c>
      <c r="I2469">
        <v>0</v>
      </c>
      <c r="J2469">
        <v>0</v>
      </c>
      <c r="K2469">
        <v>1</v>
      </c>
      <c r="L2469">
        <v>1</v>
      </c>
      <c r="M2469">
        <v>0</v>
      </c>
    </row>
    <row r="2470" spans="1:13">
      <c r="A2470">
        <v>4281</v>
      </c>
      <c r="B2470">
        <v>42</v>
      </c>
      <c r="C2470">
        <v>18</v>
      </c>
      <c r="D2470">
        <v>135</v>
      </c>
      <c r="E2470">
        <v>2</v>
      </c>
      <c r="F2470">
        <v>3.3</v>
      </c>
      <c r="G2470">
        <v>0</v>
      </c>
      <c r="H2470">
        <v>0</v>
      </c>
      <c r="I2470">
        <v>1</v>
      </c>
      <c r="J2470">
        <v>1</v>
      </c>
      <c r="K2470">
        <v>1</v>
      </c>
      <c r="L2470">
        <v>1</v>
      </c>
      <c r="M2470">
        <v>0</v>
      </c>
    </row>
    <row r="2471" spans="1:13">
      <c r="A2471">
        <v>2959</v>
      </c>
      <c r="B2471">
        <v>66</v>
      </c>
      <c r="C2471">
        <v>41</v>
      </c>
      <c r="D2471">
        <v>65</v>
      </c>
      <c r="E2471">
        <v>3</v>
      </c>
      <c r="F2471">
        <v>2.4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</row>
    <row r="2472" spans="1:13">
      <c r="A2472">
        <v>2048</v>
      </c>
      <c r="B2472">
        <v>63</v>
      </c>
      <c r="C2472">
        <v>38</v>
      </c>
      <c r="D2472">
        <v>134</v>
      </c>
      <c r="E2472">
        <v>3</v>
      </c>
      <c r="F2472">
        <v>4</v>
      </c>
      <c r="G2472">
        <v>1</v>
      </c>
      <c r="H2472">
        <v>0</v>
      </c>
      <c r="I2472">
        <v>0</v>
      </c>
      <c r="J2472">
        <v>0</v>
      </c>
      <c r="K2472">
        <v>0</v>
      </c>
      <c r="L2472">
        <v>1</v>
      </c>
      <c r="M2472">
        <v>1</v>
      </c>
    </row>
    <row r="2473" spans="1:13">
      <c r="A2473">
        <v>4828</v>
      </c>
      <c r="B2473">
        <v>30</v>
      </c>
      <c r="C2473">
        <v>6</v>
      </c>
      <c r="D2473">
        <v>181</v>
      </c>
      <c r="E2473">
        <v>1</v>
      </c>
      <c r="F2473">
        <v>4.3</v>
      </c>
      <c r="G2473">
        <v>0</v>
      </c>
      <c r="H2473">
        <v>230</v>
      </c>
      <c r="I2473">
        <v>0</v>
      </c>
      <c r="J2473">
        <v>0</v>
      </c>
      <c r="K2473">
        <v>1</v>
      </c>
      <c r="L2473">
        <v>0</v>
      </c>
      <c r="M2473">
        <v>0</v>
      </c>
    </row>
    <row r="2474" spans="1:13">
      <c r="A2474">
        <v>3269</v>
      </c>
      <c r="B2474">
        <v>43</v>
      </c>
      <c r="C2474">
        <v>17</v>
      </c>
      <c r="D2474">
        <v>111</v>
      </c>
      <c r="E2474">
        <v>4</v>
      </c>
      <c r="F2474">
        <v>5.4</v>
      </c>
      <c r="G2474">
        <v>1</v>
      </c>
      <c r="H2474">
        <v>0</v>
      </c>
      <c r="I2474">
        <v>0</v>
      </c>
      <c r="J2474">
        <v>0</v>
      </c>
      <c r="K2474">
        <v>1</v>
      </c>
      <c r="L2474">
        <v>0</v>
      </c>
      <c r="M2474">
        <v>1</v>
      </c>
    </row>
    <row r="2475" spans="1:13">
      <c r="A2475">
        <v>3776</v>
      </c>
      <c r="B2475">
        <v>32</v>
      </c>
      <c r="C2475">
        <v>6</v>
      </c>
      <c r="D2475">
        <v>31</v>
      </c>
      <c r="E2475">
        <v>2</v>
      </c>
      <c r="F2475">
        <v>2</v>
      </c>
      <c r="G2475">
        <v>1</v>
      </c>
      <c r="H2475">
        <v>0</v>
      </c>
      <c r="I2475">
        <v>0</v>
      </c>
      <c r="J2475">
        <v>0</v>
      </c>
      <c r="K2475">
        <v>1</v>
      </c>
      <c r="L2475">
        <v>1</v>
      </c>
      <c r="M2475">
        <v>0</v>
      </c>
    </row>
    <row r="2476" spans="1:13">
      <c r="A2476">
        <v>454</v>
      </c>
      <c r="B2476">
        <v>54</v>
      </c>
      <c r="C2476">
        <v>28</v>
      </c>
      <c r="D2476">
        <v>53</v>
      </c>
      <c r="E2476">
        <v>4</v>
      </c>
      <c r="F2476">
        <v>2.8</v>
      </c>
      <c r="G2476">
        <v>1</v>
      </c>
      <c r="H2476">
        <v>0</v>
      </c>
      <c r="I2476">
        <v>1</v>
      </c>
      <c r="J2476">
        <v>0</v>
      </c>
      <c r="K2476">
        <v>0</v>
      </c>
      <c r="L2476">
        <v>0</v>
      </c>
      <c r="M2476">
        <v>0</v>
      </c>
    </row>
    <row r="2477" spans="1:13">
      <c r="A2477">
        <v>1154</v>
      </c>
      <c r="B2477">
        <v>55</v>
      </c>
      <c r="C2477">
        <v>30</v>
      </c>
      <c r="D2477">
        <v>55</v>
      </c>
      <c r="E2477">
        <v>4</v>
      </c>
      <c r="F2477">
        <v>0.9</v>
      </c>
      <c r="G2477">
        <v>0</v>
      </c>
      <c r="H2477">
        <v>215</v>
      </c>
      <c r="I2477">
        <v>0</v>
      </c>
      <c r="J2477">
        <v>0</v>
      </c>
      <c r="K2477">
        <v>1</v>
      </c>
      <c r="L2477">
        <v>1</v>
      </c>
      <c r="M2477">
        <v>0</v>
      </c>
    </row>
    <row r="2478" spans="1:13">
      <c r="A2478">
        <v>2130</v>
      </c>
      <c r="B2478">
        <v>35</v>
      </c>
      <c r="C2478">
        <v>10</v>
      </c>
      <c r="D2478">
        <v>58</v>
      </c>
      <c r="E2478">
        <v>4</v>
      </c>
      <c r="F2478">
        <v>0.7</v>
      </c>
      <c r="G2478">
        <v>1</v>
      </c>
      <c r="H2478">
        <v>232</v>
      </c>
      <c r="I2478">
        <v>0</v>
      </c>
      <c r="J2478">
        <v>0</v>
      </c>
      <c r="K2478">
        <v>0</v>
      </c>
      <c r="L2478">
        <v>0</v>
      </c>
      <c r="M2478">
        <v>0</v>
      </c>
    </row>
    <row r="2479" spans="1:13">
      <c r="A2479">
        <v>1759</v>
      </c>
      <c r="B2479">
        <v>40</v>
      </c>
      <c r="C2479">
        <v>14</v>
      </c>
      <c r="D2479">
        <v>54</v>
      </c>
      <c r="E2479">
        <v>2</v>
      </c>
      <c r="F2479">
        <v>0.7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</row>
    <row r="2480" spans="1:13">
      <c r="A2480">
        <v>2123</v>
      </c>
      <c r="B2480">
        <v>55</v>
      </c>
      <c r="C2480">
        <v>29</v>
      </c>
      <c r="D2480">
        <v>64</v>
      </c>
      <c r="E2480">
        <v>3</v>
      </c>
      <c r="F2480">
        <v>0.8</v>
      </c>
      <c r="G2480">
        <v>0</v>
      </c>
      <c r="H2480">
        <v>119</v>
      </c>
      <c r="I2480">
        <v>0</v>
      </c>
      <c r="J2480">
        <v>0</v>
      </c>
      <c r="K2480">
        <v>0</v>
      </c>
      <c r="L2480">
        <v>1</v>
      </c>
      <c r="M2480">
        <v>0</v>
      </c>
    </row>
    <row r="2481" spans="1:13">
      <c r="A2481">
        <v>3702</v>
      </c>
      <c r="B2481">
        <v>58</v>
      </c>
      <c r="C2481">
        <v>33</v>
      </c>
      <c r="D2481">
        <v>95</v>
      </c>
      <c r="E2481">
        <v>1</v>
      </c>
      <c r="F2481">
        <v>2.6</v>
      </c>
      <c r="G2481">
        <v>0</v>
      </c>
      <c r="H2481">
        <v>0</v>
      </c>
      <c r="I2481">
        <v>0</v>
      </c>
      <c r="J2481">
        <v>0</v>
      </c>
      <c r="K2481">
        <v>1</v>
      </c>
      <c r="L2481">
        <v>0</v>
      </c>
      <c r="M2481">
        <v>0</v>
      </c>
    </row>
    <row r="2482" spans="1:13">
      <c r="A2482">
        <v>4949</v>
      </c>
      <c r="B2482">
        <v>44</v>
      </c>
      <c r="C2482">
        <v>20</v>
      </c>
      <c r="D2482">
        <v>43</v>
      </c>
      <c r="E2482">
        <v>1</v>
      </c>
      <c r="F2482">
        <v>0.7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1</v>
      </c>
      <c r="M2482">
        <v>0</v>
      </c>
    </row>
    <row r="2483" spans="1:13">
      <c r="A2483">
        <v>2642</v>
      </c>
      <c r="B2483">
        <v>29</v>
      </c>
      <c r="C2483">
        <v>5</v>
      </c>
      <c r="D2483">
        <v>133</v>
      </c>
      <c r="E2483">
        <v>1</v>
      </c>
      <c r="F2483">
        <v>5.4</v>
      </c>
      <c r="G2483">
        <v>0</v>
      </c>
      <c r="H2483">
        <v>212</v>
      </c>
      <c r="I2483">
        <v>0</v>
      </c>
      <c r="J2483">
        <v>0</v>
      </c>
      <c r="K2483">
        <v>1</v>
      </c>
      <c r="L2483">
        <v>0</v>
      </c>
      <c r="M2483">
        <v>0</v>
      </c>
    </row>
    <row r="2484" spans="1:13">
      <c r="A2484">
        <v>1987</v>
      </c>
      <c r="B2484">
        <v>42</v>
      </c>
      <c r="C2484">
        <v>17</v>
      </c>
      <c r="D2484">
        <v>114</v>
      </c>
      <c r="E2484">
        <v>2</v>
      </c>
      <c r="F2484">
        <v>0.4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</row>
    <row r="2485" spans="1:13">
      <c r="A2485">
        <v>3245</v>
      </c>
      <c r="B2485">
        <v>48</v>
      </c>
      <c r="C2485">
        <v>24</v>
      </c>
      <c r="D2485">
        <v>24</v>
      </c>
      <c r="E2485">
        <v>4</v>
      </c>
      <c r="F2485">
        <v>0.2</v>
      </c>
      <c r="G2485">
        <v>0</v>
      </c>
      <c r="H2485">
        <v>0</v>
      </c>
      <c r="I2485">
        <v>0</v>
      </c>
      <c r="J2485">
        <v>0</v>
      </c>
      <c r="K2485">
        <v>1</v>
      </c>
      <c r="L2485">
        <v>0</v>
      </c>
      <c r="M2485">
        <v>0</v>
      </c>
    </row>
    <row r="2486" spans="1:13">
      <c r="A2486">
        <v>2943</v>
      </c>
      <c r="B2486">
        <v>29</v>
      </c>
      <c r="C2486">
        <v>5</v>
      </c>
      <c r="D2486">
        <v>160</v>
      </c>
      <c r="E2486">
        <v>1</v>
      </c>
      <c r="F2486">
        <v>4.3</v>
      </c>
      <c r="G2486">
        <v>0</v>
      </c>
      <c r="H2486">
        <v>385</v>
      </c>
      <c r="I2486">
        <v>0</v>
      </c>
      <c r="J2486">
        <v>0</v>
      </c>
      <c r="K2486">
        <v>1</v>
      </c>
      <c r="L2486">
        <v>0</v>
      </c>
      <c r="M2486">
        <v>0</v>
      </c>
    </row>
    <row r="2487" spans="1:13">
      <c r="A2487">
        <v>4436</v>
      </c>
      <c r="B2487">
        <v>46</v>
      </c>
      <c r="C2487">
        <v>21</v>
      </c>
      <c r="D2487">
        <v>34</v>
      </c>
      <c r="E2487">
        <v>2</v>
      </c>
      <c r="F2487">
        <v>1.3</v>
      </c>
      <c r="G2487">
        <v>0</v>
      </c>
      <c r="H2487">
        <v>116</v>
      </c>
      <c r="I2487">
        <v>0</v>
      </c>
      <c r="J2487">
        <v>0</v>
      </c>
      <c r="K2487">
        <v>0</v>
      </c>
      <c r="L2487">
        <v>0</v>
      </c>
      <c r="M2487">
        <v>0</v>
      </c>
    </row>
    <row r="2488" spans="1:13">
      <c r="A2488">
        <v>1877</v>
      </c>
      <c r="B2488">
        <v>62</v>
      </c>
      <c r="C2488">
        <v>38</v>
      </c>
      <c r="D2488">
        <v>123</v>
      </c>
      <c r="E2488">
        <v>1</v>
      </c>
      <c r="F2488">
        <v>2.9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</row>
    <row r="2489" spans="1:13">
      <c r="A2489">
        <v>4638</v>
      </c>
      <c r="B2489">
        <v>44</v>
      </c>
      <c r="C2489">
        <v>19</v>
      </c>
      <c r="D2489">
        <v>85</v>
      </c>
      <c r="E2489">
        <v>4</v>
      </c>
      <c r="F2489">
        <v>1.9</v>
      </c>
      <c r="G2489">
        <v>1</v>
      </c>
      <c r="H2489">
        <v>0</v>
      </c>
      <c r="I2489">
        <v>0</v>
      </c>
      <c r="J2489">
        <v>0</v>
      </c>
      <c r="K2489">
        <v>1</v>
      </c>
      <c r="L2489">
        <v>1</v>
      </c>
      <c r="M2489">
        <v>0</v>
      </c>
    </row>
    <row r="2490" spans="1:13">
      <c r="A2490">
        <v>2955</v>
      </c>
      <c r="B2490">
        <v>31</v>
      </c>
      <c r="C2490">
        <v>7</v>
      </c>
      <c r="D2490">
        <v>42</v>
      </c>
      <c r="E2490">
        <v>1</v>
      </c>
      <c r="F2490">
        <v>2.4</v>
      </c>
      <c r="G2490">
        <v>1</v>
      </c>
      <c r="H2490">
        <v>0</v>
      </c>
      <c r="I2490">
        <v>0</v>
      </c>
      <c r="J2490">
        <v>0</v>
      </c>
      <c r="K2490">
        <v>1</v>
      </c>
      <c r="L2490">
        <v>1</v>
      </c>
      <c r="M2490">
        <v>0</v>
      </c>
    </row>
    <row r="2491" spans="1:13">
      <c r="A2491">
        <v>3493</v>
      </c>
      <c r="B2491">
        <v>35</v>
      </c>
      <c r="C2491">
        <v>9</v>
      </c>
      <c r="D2491">
        <v>28</v>
      </c>
      <c r="E2491">
        <v>1</v>
      </c>
      <c r="F2491">
        <v>0.6</v>
      </c>
      <c r="G2491">
        <v>1</v>
      </c>
      <c r="H2491">
        <v>0</v>
      </c>
      <c r="I2491">
        <v>0</v>
      </c>
      <c r="J2491">
        <v>0</v>
      </c>
      <c r="K2491">
        <v>0</v>
      </c>
      <c r="L2491">
        <v>1</v>
      </c>
      <c r="M2491">
        <v>0</v>
      </c>
    </row>
    <row r="2492" spans="1:13">
      <c r="A2492">
        <v>4896</v>
      </c>
      <c r="B2492">
        <v>45</v>
      </c>
      <c r="C2492">
        <v>20</v>
      </c>
      <c r="D2492">
        <v>201</v>
      </c>
      <c r="E2492">
        <v>2</v>
      </c>
      <c r="F2492">
        <v>2.8</v>
      </c>
      <c r="G2492">
        <v>0</v>
      </c>
      <c r="H2492">
        <v>0</v>
      </c>
      <c r="I2492">
        <v>0</v>
      </c>
      <c r="J2492">
        <v>0</v>
      </c>
      <c r="K2492">
        <v>1</v>
      </c>
      <c r="L2492">
        <v>1</v>
      </c>
      <c r="M2492">
        <v>0</v>
      </c>
    </row>
    <row r="2493" spans="1:13">
      <c r="A2493">
        <v>2864</v>
      </c>
      <c r="B2493">
        <v>29</v>
      </c>
      <c r="C2493">
        <v>5</v>
      </c>
      <c r="D2493">
        <v>70</v>
      </c>
      <c r="E2493">
        <v>4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1</v>
      </c>
      <c r="L2493">
        <v>1</v>
      </c>
      <c r="M2493">
        <v>0</v>
      </c>
    </row>
    <row r="2494" spans="1:13">
      <c r="A2494">
        <v>2754</v>
      </c>
      <c r="B2494">
        <v>54</v>
      </c>
      <c r="C2494">
        <v>27</v>
      </c>
      <c r="D2494">
        <v>195</v>
      </c>
      <c r="E2494">
        <v>2</v>
      </c>
      <c r="F2494">
        <v>4.75</v>
      </c>
      <c r="G2494">
        <v>1</v>
      </c>
      <c r="H2494">
        <v>477</v>
      </c>
      <c r="I2494">
        <v>0</v>
      </c>
      <c r="J2494">
        <v>0</v>
      </c>
      <c r="K2494">
        <v>0</v>
      </c>
      <c r="L2494">
        <v>0</v>
      </c>
      <c r="M2494">
        <v>1</v>
      </c>
    </row>
    <row r="2495" spans="1:13">
      <c r="A2495">
        <v>4604</v>
      </c>
      <c r="B2495">
        <v>37</v>
      </c>
      <c r="C2495">
        <v>12</v>
      </c>
      <c r="D2495">
        <v>179</v>
      </c>
      <c r="E2495">
        <v>1</v>
      </c>
      <c r="F2495">
        <v>8.6</v>
      </c>
      <c r="G2495">
        <v>0</v>
      </c>
      <c r="H2495">
        <v>0</v>
      </c>
      <c r="I2495">
        <v>0</v>
      </c>
      <c r="J2495">
        <v>0</v>
      </c>
      <c r="K2495">
        <v>1</v>
      </c>
      <c r="L2495">
        <v>0</v>
      </c>
      <c r="M2495">
        <v>0</v>
      </c>
    </row>
    <row r="2496" spans="1:13">
      <c r="A2496">
        <v>1144</v>
      </c>
      <c r="B2496">
        <v>33</v>
      </c>
      <c r="C2496">
        <v>7</v>
      </c>
      <c r="D2496">
        <v>120</v>
      </c>
      <c r="E2496">
        <v>1</v>
      </c>
      <c r="F2496">
        <v>3.2</v>
      </c>
      <c r="G2496">
        <v>1</v>
      </c>
      <c r="H2496">
        <v>0</v>
      </c>
      <c r="I2496">
        <v>0</v>
      </c>
      <c r="J2496">
        <v>0</v>
      </c>
      <c r="K2496">
        <v>1</v>
      </c>
      <c r="L2496">
        <v>0</v>
      </c>
      <c r="M2496">
        <v>1</v>
      </c>
    </row>
    <row r="2497" spans="1:13">
      <c r="A2497">
        <v>534</v>
      </c>
      <c r="B2497">
        <v>27</v>
      </c>
      <c r="C2497">
        <v>2</v>
      </c>
      <c r="D2497">
        <v>101</v>
      </c>
      <c r="E2497">
        <v>1</v>
      </c>
      <c r="F2497">
        <v>1.9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</row>
    <row r="2498" spans="1:13">
      <c r="A2498">
        <v>3583</v>
      </c>
      <c r="B2498">
        <v>49</v>
      </c>
      <c r="C2498">
        <v>25</v>
      </c>
      <c r="D2498">
        <v>65</v>
      </c>
      <c r="E2498">
        <v>1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1</v>
      </c>
      <c r="L2498">
        <v>0</v>
      </c>
      <c r="M2498">
        <v>0</v>
      </c>
    </row>
    <row r="2499" spans="1:13">
      <c r="A2499">
        <v>2612</v>
      </c>
      <c r="B2499">
        <v>33</v>
      </c>
      <c r="C2499">
        <v>8</v>
      </c>
      <c r="D2499">
        <v>78</v>
      </c>
      <c r="E2499">
        <v>3</v>
      </c>
      <c r="F2499">
        <v>0.6</v>
      </c>
      <c r="G2499">
        <v>1</v>
      </c>
      <c r="H2499">
        <v>0</v>
      </c>
      <c r="I2499">
        <v>0</v>
      </c>
      <c r="J2499">
        <v>0</v>
      </c>
      <c r="K2499">
        <v>1</v>
      </c>
      <c r="L2499">
        <v>0</v>
      </c>
      <c r="M2499">
        <v>0</v>
      </c>
    </row>
    <row r="2500" spans="1:13">
      <c r="A2500">
        <v>4285</v>
      </c>
      <c r="B2500">
        <v>38</v>
      </c>
      <c r="C2500">
        <v>13</v>
      </c>
      <c r="D2500">
        <v>173</v>
      </c>
      <c r="E2500">
        <v>2</v>
      </c>
      <c r="F2500">
        <v>3.3</v>
      </c>
      <c r="G2500">
        <v>0</v>
      </c>
      <c r="H2500">
        <v>243</v>
      </c>
      <c r="I2500">
        <v>0</v>
      </c>
      <c r="J2500">
        <v>0</v>
      </c>
      <c r="K2500">
        <v>0</v>
      </c>
      <c r="L2500">
        <v>0</v>
      </c>
      <c r="M2500">
        <v>0</v>
      </c>
    </row>
    <row r="2501" spans="1:13">
      <c r="A2501">
        <v>885</v>
      </c>
      <c r="B2501">
        <v>38</v>
      </c>
      <c r="C2501">
        <v>13</v>
      </c>
      <c r="D2501">
        <v>55</v>
      </c>
      <c r="E2501">
        <v>2</v>
      </c>
      <c r="F2501">
        <v>1.1000000000000001</v>
      </c>
      <c r="G2501">
        <v>1</v>
      </c>
      <c r="H2501">
        <v>0</v>
      </c>
      <c r="I2501">
        <v>0</v>
      </c>
      <c r="J2501">
        <v>0</v>
      </c>
      <c r="K2501">
        <v>1</v>
      </c>
      <c r="L2501">
        <v>0</v>
      </c>
      <c r="M2501">
        <v>0</v>
      </c>
    </row>
    <row r="2502" spans="1:13">
      <c r="A2502">
        <v>1433</v>
      </c>
      <c r="B2502">
        <v>26</v>
      </c>
      <c r="C2502">
        <v>2</v>
      </c>
      <c r="D2502">
        <v>195</v>
      </c>
      <c r="E2502">
        <v>1</v>
      </c>
      <c r="F2502">
        <v>6.33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</row>
    <row r="2503" spans="1:13">
      <c r="A2503">
        <v>4700</v>
      </c>
      <c r="B2503">
        <v>61</v>
      </c>
      <c r="C2503">
        <v>36</v>
      </c>
      <c r="D2503">
        <v>61</v>
      </c>
      <c r="E2503">
        <v>2</v>
      </c>
      <c r="F2503">
        <v>2.8</v>
      </c>
      <c r="G2503">
        <v>0</v>
      </c>
      <c r="H2503">
        <v>153</v>
      </c>
      <c r="I2503">
        <v>0</v>
      </c>
      <c r="J2503">
        <v>0</v>
      </c>
      <c r="K2503">
        <v>0</v>
      </c>
      <c r="L2503">
        <v>1</v>
      </c>
      <c r="M2503">
        <v>0</v>
      </c>
    </row>
    <row r="2504" spans="1:13">
      <c r="A2504">
        <v>1684</v>
      </c>
      <c r="B2504">
        <v>55</v>
      </c>
      <c r="C2504">
        <v>29</v>
      </c>
      <c r="D2504">
        <v>33</v>
      </c>
      <c r="E2504">
        <v>2</v>
      </c>
      <c r="F2504">
        <v>0.4</v>
      </c>
      <c r="G2504">
        <v>1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</row>
    <row r="2505" spans="1:13">
      <c r="A2505">
        <v>2198</v>
      </c>
      <c r="B2505">
        <v>60</v>
      </c>
      <c r="C2505">
        <v>35</v>
      </c>
      <c r="D2505">
        <v>34</v>
      </c>
      <c r="E2505">
        <v>1</v>
      </c>
      <c r="F2505">
        <v>0.3</v>
      </c>
      <c r="G2505">
        <v>1</v>
      </c>
      <c r="H2505">
        <v>0</v>
      </c>
      <c r="I2505">
        <v>0</v>
      </c>
      <c r="J2505">
        <v>0</v>
      </c>
      <c r="K2505">
        <v>1</v>
      </c>
      <c r="L2505">
        <v>0</v>
      </c>
      <c r="M2505">
        <v>0</v>
      </c>
    </row>
    <row r="2506" spans="1:13">
      <c r="A2506">
        <v>140</v>
      </c>
      <c r="B2506">
        <v>59</v>
      </c>
      <c r="C2506">
        <v>35</v>
      </c>
      <c r="D2506">
        <v>18</v>
      </c>
      <c r="E2506">
        <v>1</v>
      </c>
      <c r="F2506">
        <v>1.2</v>
      </c>
      <c r="G2506">
        <v>1</v>
      </c>
      <c r="H2506">
        <v>0</v>
      </c>
      <c r="I2506">
        <v>0</v>
      </c>
      <c r="J2506">
        <v>0</v>
      </c>
      <c r="K2506">
        <v>1</v>
      </c>
      <c r="L2506">
        <v>0</v>
      </c>
      <c r="M2506">
        <v>0</v>
      </c>
    </row>
    <row r="2507" spans="1:13">
      <c r="A2507">
        <v>4098</v>
      </c>
      <c r="B2507">
        <v>60</v>
      </c>
      <c r="C2507">
        <v>34</v>
      </c>
      <c r="D2507">
        <v>92</v>
      </c>
      <c r="E2507">
        <v>2</v>
      </c>
      <c r="F2507">
        <v>2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</row>
    <row r="2508" spans="1:13">
      <c r="A2508">
        <v>3516</v>
      </c>
      <c r="B2508">
        <v>50</v>
      </c>
      <c r="C2508">
        <v>26</v>
      </c>
      <c r="D2508">
        <v>148</v>
      </c>
      <c r="E2508">
        <v>2</v>
      </c>
      <c r="F2508">
        <v>0.4</v>
      </c>
      <c r="G2508">
        <v>0</v>
      </c>
      <c r="H2508">
        <v>508</v>
      </c>
      <c r="I2508">
        <v>0</v>
      </c>
      <c r="J2508">
        <v>0</v>
      </c>
      <c r="K2508">
        <v>0</v>
      </c>
      <c r="L2508">
        <v>0</v>
      </c>
      <c r="M2508">
        <v>0</v>
      </c>
    </row>
    <row r="2509" spans="1:13">
      <c r="A2509">
        <v>2073</v>
      </c>
      <c r="B2509">
        <v>29</v>
      </c>
      <c r="C2509">
        <v>3</v>
      </c>
      <c r="D2509">
        <v>39</v>
      </c>
      <c r="E2509">
        <v>4</v>
      </c>
      <c r="F2509">
        <v>0.2</v>
      </c>
      <c r="G2509">
        <v>0</v>
      </c>
      <c r="H2509">
        <v>137</v>
      </c>
      <c r="I2509">
        <v>0</v>
      </c>
      <c r="J2509">
        <v>0</v>
      </c>
      <c r="K2509">
        <v>1</v>
      </c>
      <c r="L2509">
        <v>1</v>
      </c>
      <c r="M2509">
        <v>0</v>
      </c>
    </row>
    <row r="2510" spans="1:13">
      <c r="A2510">
        <v>2878</v>
      </c>
      <c r="B2510">
        <v>58</v>
      </c>
      <c r="C2510">
        <v>32</v>
      </c>
      <c r="D2510">
        <v>74</v>
      </c>
      <c r="E2510">
        <v>2</v>
      </c>
      <c r="F2510">
        <v>2.2999999999999998</v>
      </c>
      <c r="G2510">
        <v>1</v>
      </c>
      <c r="H2510">
        <v>0</v>
      </c>
      <c r="I2510">
        <v>0</v>
      </c>
      <c r="J2510">
        <v>0</v>
      </c>
      <c r="K2510">
        <v>0</v>
      </c>
      <c r="L2510">
        <v>1</v>
      </c>
      <c r="M2510">
        <v>0</v>
      </c>
    </row>
    <row r="2511" spans="1:13">
      <c r="A2511">
        <v>4676</v>
      </c>
      <c r="B2511">
        <v>35</v>
      </c>
      <c r="C2511">
        <v>11</v>
      </c>
      <c r="D2511">
        <v>32</v>
      </c>
      <c r="E2511">
        <v>1</v>
      </c>
      <c r="F2511">
        <v>1.33</v>
      </c>
      <c r="G2511">
        <v>0</v>
      </c>
      <c r="H2511">
        <v>137</v>
      </c>
      <c r="I2511">
        <v>0</v>
      </c>
      <c r="J2511">
        <v>0</v>
      </c>
      <c r="K2511">
        <v>1</v>
      </c>
      <c r="L2511">
        <v>1</v>
      </c>
      <c r="M2511">
        <v>0</v>
      </c>
    </row>
    <row r="2512" spans="1:13">
      <c r="A2512">
        <v>272</v>
      </c>
      <c r="B2512">
        <v>40</v>
      </c>
      <c r="C2512">
        <v>14</v>
      </c>
      <c r="D2512">
        <v>70</v>
      </c>
      <c r="E2512">
        <v>4</v>
      </c>
      <c r="F2512">
        <v>1.4</v>
      </c>
      <c r="G2512">
        <v>1</v>
      </c>
      <c r="H2512">
        <v>0</v>
      </c>
      <c r="I2512">
        <v>0</v>
      </c>
      <c r="J2512">
        <v>0</v>
      </c>
      <c r="K2512">
        <v>1</v>
      </c>
      <c r="L2512">
        <v>0</v>
      </c>
      <c r="M2512">
        <v>0</v>
      </c>
    </row>
    <row r="2513" spans="1:13">
      <c r="A2513">
        <v>4472</v>
      </c>
      <c r="B2513">
        <v>56</v>
      </c>
      <c r="C2513">
        <v>30</v>
      </c>
      <c r="D2513">
        <v>79</v>
      </c>
      <c r="E2513">
        <v>3</v>
      </c>
      <c r="F2513">
        <v>0.8</v>
      </c>
      <c r="G2513">
        <v>0</v>
      </c>
      <c r="H2513">
        <v>302</v>
      </c>
      <c r="I2513">
        <v>0</v>
      </c>
      <c r="J2513">
        <v>0</v>
      </c>
      <c r="K2513">
        <v>0</v>
      </c>
      <c r="L2513">
        <v>0</v>
      </c>
      <c r="M2513">
        <v>0</v>
      </c>
    </row>
    <row r="2514" spans="1:13">
      <c r="A2514">
        <v>4199</v>
      </c>
      <c r="B2514">
        <v>61</v>
      </c>
      <c r="C2514">
        <v>36</v>
      </c>
      <c r="D2514">
        <v>50</v>
      </c>
      <c r="E2514">
        <v>4</v>
      </c>
      <c r="F2514">
        <v>1.7</v>
      </c>
      <c r="G2514">
        <v>0</v>
      </c>
      <c r="H2514">
        <v>189</v>
      </c>
      <c r="I2514">
        <v>0</v>
      </c>
      <c r="J2514">
        <v>0</v>
      </c>
      <c r="K2514">
        <v>1</v>
      </c>
      <c r="L2514">
        <v>0</v>
      </c>
      <c r="M2514">
        <v>0</v>
      </c>
    </row>
    <row r="2515" spans="1:13">
      <c r="A2515">
        <v>2255</v>
      </c>
      <c r="B2515">
        <v>46</v>
      </c>
      <c r="C2515">
        <v>22</v>
      </c>
      <c r="D2515">
        <v>53</v>
      </c>
      <c r="E2515">
        <v>2</v>
      </c>
      <c r="F2515">
        <v>1.7</v>
      </c>
      <c r="G2515">
        <v>0</v>
      </c>
      <c r="H2515">
        <v>109</v>
      </c>
      <c r="I2515">
        <v>0</v>
      </c>
      <c r="J2515">
        <v>0</v>
      </c>
      <c r="K2515">
        <v>0</v>
      </c>
      <c r="L2515">
        <v>0</v>
      </c>
      <c r="M2515">
        <v>0</v>
      </c>
    </row>
    <row r="2516" spans="1:13">
      <c r="A2516">
        <v>2825</v>
      </c>
      <c r="B2516">
        <v>62</v>
      </c>
      <c r="C2516">
        <v>36</v>
      </c>
      <c r="D2516">
        <v>44</v>
      </c>
      <c r="E2516">
        <v>2</v>
      </c>
      <c r="F2516">
        <v>0.3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</row>
    <row r="2517" spans="1:13">
      <c r="A2517">
        <v>4122</v>
      </c>
      <c r="B2517">
        <v>53</v>
      </c>
      <c r="C2517">
        <v>27</v>
      </c>
      <c r="D2517">
        <v>65</v>
      </c>
      <c r="E2517">
        <v>4</v>
      </c>
      <c r="F2517">
        <v>2.8</v>
      </c>
      <c r="G2517">
        <v>1</v>
      </c>
      <c r="H2517">
        <v>0</v>
      </c>
      <c r="I2517">
        <v>0</v>
      </c>
      <c r="J2517">
        <v>0</v>
      </c>
      <c r="K2517">
        <v>0</v>
      </c>
      <c r="L2517">
        <v>1</v>
      </c>
      <c r="M2517">
        <v>0</v>
      </c>
    </row>
    <row r="2518" spans="1:13">
      <c r="A2518">
        <v>1059</v>
      </c>
      <c r="B2518">
        <v>59</v>
      </c>
      <c r="C2518">
        <v>34</v>
      </c>
      <c r="D2518">
        <v>24</v>
      </c>
      <c r="E2518">
        <v>2</v>
      </c>
      <c r="F2518">
        <v>0.2</v>
      </c>
      <c r="G2518">
        <v>1</v>
      </c>
      <c r="H2518">
        <v>86</v>
      </c>
      <c r="I2518">
        <v>0</v>
      </c>
      <c r="J2518">
        <v>0</v>
      </c>
      <c r="K2518">
        <v>1</v>
      </c>
      <c r="L2518">
        <v>0</v>
      </c>
      <c r="M2518">
        <v>0</v>
      </c>
    </row>
    <row r="2519" spans="1:13">
      <c r="A2519">
        <v>163</v>
      </c>
      <c r="B2519">
        <v>38</v>
      </c>
      <c r="C2519">
        <v>12</v>
      </c>
      <c r="D2519">
        <v>52</v>
      </c>
      <c r="E2519">
        <v>1</v>
      </c>
      <c r="F2519">
        <v>2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</row>
    <row r="2520" spans="1:13">
      <c r="A2520">
        <v>19</v>
      </c>
      <c r="B2520">
        <v>46</v>
      </c>
      <c r="C2520">
        <v>21</v>
      </c>
      <c r="D2520">
        <v>193</v>
      </c>
      <c r="E2520">
        <v>2</v>
      </c>
      <c r="F2520">
        <v>8.1</v>
      </c>
      <c r="G2520">
        <v>1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1</v>
      </c>
    </row>
    <row r="2521" spans="1:13">
      <c r="A2521">
        <v>4803</v>
      </c>
      <c r="B2521">
        <v>35</v>
      </c>
      <c r="C2521">
        <v>11</v>
      </c>
      <c r="D2521">
        <v>58</v>
      </c>
      <c r="E2521">
        <v>3</v>
      </c>
      <c r="F2521">
        <v>2.8</v>
      </c>
      <c r="G2521">
        <v>0</v>
      </c>
      <c r="H2521">
        <v>0</v>
      </c>
      <c r="I2521">
        <v>0</v>
      </c>
      <c r="J2521">
        <v>0</v>
      </c>
      <c r="K2521">
        <v>1</v>
      </c>
      <c r="L2521">
        <v>0</v>
      </c>
      <c r="M2521">
        <v>0</v>
      </c>
    </row>
    <row r="2522" spans="1:13">
      <c r="A2522">
        <v>4376</v>
      </c>
      <c r="B2522">
        <v>34</v>
      </c>
      <c r="C2522">
        <v>10</v>
      </c>
      <c r="D2522">
        <v>51</v>
      </c>
      <c r="E2522">
        <v>3</v>
      </c>
      <c r="F2522">
        <v>2</v>
      </c>
      <c r="G2522">
        <v>0</v>
      </c>
      <c r="H2522">
        <v>130</v>
      </c>
      <c r="I2522">
        <v>0</v>
      </c>
      <c r="J2522">
        <v>0</v>
      </c>
      <c r="K2522">
        <v>0</v>
      </c>
      <c r="L2522">
        <v>0</v>
      </c>
      <c r="M2522">
        <v>0</v>
      </c>
    </row>
    <row r="2523" spans="1:13">
      <c r="A2523">
        <v>2735</v>
      </c>
      <c r="B2523">
        <v>56</v>
      </c>
      <c r="C2523">
        <v>31</v>
      </c>
      <c r="D2523">
        <v>64</v>
      </c>
      <c r="E2523">
        <v>4</v>
      </c>
      <c r="F2523">
        <v>0.9</v>
      </c>
      <c r="G2523">
        <v>0</v>
      </c>
      <c r="H2523">
        <v>0</v>
      </c>
      <c r="I2523">
        <v>0</v>
      </c>
      <c r="J2523">
        <v>0</v>
      </c>
      <c r="K2523">
        <v>1</v>
      </c>
      <c r="L2523">
        <v>0</v>
      </c>
      <c r="M2523">
        <v>0</v>
      </c>
    </row>
    <row r="2524" spans="1:13">
      <c r="A2524">
        <v>4971</v>
      </c>
      <c r="B2524">
        <v>37</v>
      </c>
      <c r="C2524">
        <v>13</v>
      </c>
      <c r="D2524">
        <v>95</v>
      </c>
      <c r="E2524">
        <v>2</v>
      </c>
      <c r="F2524">
        <v>1.7</v>
      </c>
      <c r="G2524">
        <v>1</v>
      </c>
      <c r="H2524">
        <v>0</v>
      </c>
      <c r="I2524">
        <v>0</v>
      </c>
      <c r="J2524">
        <v>0</v>
      </c>
      <c r="K2524">
        <v>0</v>
      </c>
      <c r="L2524">
        <v>1</v>
      </c>
      <c r="M2524">
        <v>0</v>
      </c>
    </row>
    <row r="2525" spans="1:13">
      <c r="A2525">
        <v>4669</v>
      </c>
      <c r="B2525">
        <v>40</v>
      </c>
      <c r="C2525">
        <v>14</v>
      </c>
      <c r="D2525">
        <v>63</v>
      </c>
      <c r="E2525">
        <v>3</v>
      </c>
      <c r="F2525">
        <v>0.5</v>
      </c>
      <c r="G2525">
        <v>1</v>
      </c>
      <c r="H2525">
        <v>221</v>
      </c>
      <c r="I2525">
        <v>0</v>
      </c>
      <c r="J2525">
        <v>0</v>
      </c>
      <c r="K2525">
        <v>1</v>
      </c>
      <c r="L2525">
        <v>0</v>
      </c>
      <c r="M2525">
        <v>0</v>
      </c>
    </row>
    <row r="2526" spans="1:13">
      <c r="A2526">
        <v>4113</v>
      </c>
      <c r="B2526">
        <v>34</v>
      </c>
      <c r="C2526">
        <v>9</v>
      </c>
      <c r="D2526">
        <v>65</v>
      </c>
      <c r="E2526">
        <v>3</v>
      </c>
      <c r="F2526">
        <v>0.7</v>
      </c>
      <c r="G2526">
        <v>1</v>
      </c>
      <c r="H2526">
        <v>104</v>
      </c>
      <c r="I2526">
        <v>0</v>
      </c>
      <c r="J2526">
        <v>0</v>
      </c>
      <c r="K2526">
        <v>1</v>
      </c>
      <c r="L2526">
        <v>0</v>
      </c>
      <c r="M2526">
        <v>0</v>
      </c>
    </row>
    <row r="2527" spans="1:13">
      <c r="A2527">
        <v>4284</v>
      </c>
      <c r="B2527">
        <v>58</v>
      </c>
      <c r="C2527">
        <v>32</v>
      </c>
      <c r="D2527">
        <v>62</v>
      </c>
      <c r="E2527">
        <v>3</v>
      </c>
      <c r="F2527">
        <v>2.2000000000000002</v>
      </c>
      <c r="G2527">
        <v>1</v>
      </c>
      <c r="H2527">
        <v>217</v>
      </c>
      <c r="I2527">
        <v>0</v>
      </c>
      <c r="J2527">
        <v>1</v>
      </c>
      <c r="K2527">
        <v>1</v>
      </c>
      <c r="L2527">
        <v>1</v>
      </c>
      <c r="M2527">
        <v>0</v>
      </c>
    </row>
    <row r="2528" spans="1:13">
      <c r="A2528">
        <v>4036</v>
      </c>
      <c r="B2528">
        <v>34</v>
      </c>
      <c r="C2528">
        <v>9</v>
      </c>
      <c r="D2528">
        <v>180</v>
      </c>
      <c r="E2528">
        <v>2</v>
      </c>
      <c r="F2528">
        <v>6.5</v>
      </c>
      <c r="G2528">
        <v>1</v>
      </c>
      <c r="H2528">
        <v>0</v>
      </c>
      <c r="I2528">
        <v>0</v>
      </c>
      <c r="J2528">
        <v>1</v>
      </c>
      <c r="K2528">
        <v>1</v>
      </c>
      <c r="L2528">
        <v>0</v>
      </c>
      <c r="M2528">
        <v>1</v>
      </c>
    </row>
    <row r="2529" spans="1:13">
      <c r="A2529">
        <v>2591</v>
      </c>
      <c r="B2529">
        <v>46</v>
      </c>
      <c r="C2529">
        <v>20</v>
      </c>
      <c r="D2529">
        <v>152</v>
      </c>
      <c r="E2529">
        <v>1</v>
      </c>
      <c r="F2529">
        <v>7.4</v>
      </c>
      <c r="G2529">
        <v>1</v>
      </c>
      <c r="H2529">
        <v>374</v>
      </c>
      <c r="I2529">
        <v>0</v>
      </c>
      <c r="J2529">
        <v>1</v>
      </c>
      <c r="K2529">
        <v>1</v>
      </c>
      <c r="L2529">
        <v>1</v>
      </c>
      <c r="M2529">
        <v>1</v>
      </c>
    </row>
    <row r="2530" spans="1:13">
      <c r="A2530">
        <v>516</v>
      </c>
      <c r="B2530">
        <v>41</v>
      </c>
      <c r="C2530">
        <v>16</v>
      </c>
      <c r="D2530">
        <v>113</v>
      </c>
      <c r="E2530">
        <v>1</v>
      </c>
      <c r="F2530">
        <v>1</v>
      </c>
      <c r="G2530">
        <v>1</v>
      </c>
      <c r="H2530">
        <v>211</v>
      </c>
      <c r="I2530">
        <v>0</v>
      </c>
      <c r="J2530">
        <v>0</v>
      </c>
      <c r="K2530">
        <v>0</v>
      </c>
      <c r="L2530">
        <v>1</v>
      </c>
      <c r="M2530">
        <v>0</v>
      </c>
    </row>
    <row r="2531" spans="1:13">
      <c r="A2531">
        <v>4703</v>
      </c>
      <c r="B2531">
        <v>35</v>
      </c>
      <c r="C2531">
        <v>5</v>
      </c>
      <c r="D2531">
        <v>108</v>
      </c>
      <c r="E2531">
        <v>2</v>
      </c>
      <c r="F2531">
        <v>2.75</v>
      </c>
      <c r="G2531">
        <v>1</v>
      </c>
      <c r="H2531">
        <v>0</v>
      </c>
      <c r="I2531">
        <v>1</v>
      </c>
      <c r="J2531">
        <v>0</v>
      </c>
      <c r="K2531">
        <v>0</v>
      </c>
      <c r="L2531">
        <v>0</v>
      </c>
      <c r="M2531">
        <v>1</v>
      </c>
    </row>
    <row r="2532" spans="1:13">
      <c r="A2532">
        <v>3177</v>
      </c>
      <c r="B2532">
        <v>48</v>
      </c>
      <c r="C2532">
        <v>24</v>
      </c>
      <c r="D2532">
        <v>14</v>
      </c>
      <c r="E2532">
        <v>3</v>
      </c>
      <c r="F2532">
        <v>0.4</v>
      </c>
      <c r="G2532">
        <v>0</v>
      </c>
      <c r="H2532">
        <v>0</v>
      </c>
      <c r="I2532">
        <v>0</v>
      </c>
      <c r="J2532">
        <v>0</v>
      </c>
      <c r="K2532">
        <v>1</v>
      </c>
      <c r="L2532">
        <v>0</v>
      </c>
      <c r="M2532">
        <v>0</v>
      </c>
    </row>
    <row r="2533" spans="1:13">
      <c r="A2533">
        <v>4217</v>
      </c>
      <c r="B2533">
        <v>60</v>
      </c>
      <c r="C2533">
        <v>35</v>
      </c>
      <c r="D2533">
        <v>173</v>
      </c>
      <c r="E2533">
        <v>3</v>
      </c>
      <c r="F2533">
        <v>3.1</v>
      </c>
      <c r="G2533">
        <v>1</v>
      </c>
      <c r="H2533">
        <v>0</v>
      </c>
      <c r="I2533">
        <v>0</v>
      </c>
      <c r="J2533">
        <v>0</v>
      </c>
      <c r="K2533">
        <v>1</v>
      </c>
      <c r="L2533">
        <v>0</v>
      </c>
      <c r="M2533">
        <v>1</v>
      </c>
    </row>
    <row r="2534" spans="1:13">
      <c r="A2534">
        <v>3508</v>
      </c>
      <c r="B2534">
        <v>50</v>
      </c>
      <c r="C2534">
        <v>23</v>
      </c>
      <c r="D2534">
        <v>83</v>
      </c>
      <c r="E2534">
        <v>1</v>
      </c>
      <c r="F2534">
        <v>2.67</v>
      </c>
      <c r="G2534">
        <v>1</v>
      </c>
      <c r="H2534">
        <v>0</v>
      </c>
      <c r="I2534">
        <v>0</v>
      </c>
      <c r="J2534">
        <v>1</v>
      </c>
      <c r="K2534">
        <v>1</v>
      </c>
      <c r="L2534">
        <v>1</v>
      </c>
      <c r="M2534">
        <v>0</v>
      </c>
    </row>
    <row r="2535" spans="1:13">
      <c r="A2535">
        <v>2329</v>
      </c>
      <c r="B2535">
        <v>27</v>
      </c>
      <c r="C2535">
        <v>2</v>
      </c>
      <c r="D2535">
        <v>130</v>
      </c>
      <c r="E2535">
        <v>3</v>
      </c>
      <c r="F2535">
        <v>4.4000000000000004</v>
      </c>
      <c r="G2535">
        <v>0</v>
      </c>
      <c r="H2535">
        <v>192</v>
      </c>
      <c r="I2535">
        <v>0</v>
      </c>
      <c r="J2535">
        <v>0</v>
      </c>
      <c r="K2535">
        <v>1</v>
      </c>
      <c r="L2535">
        <v>0</v>
      </c>
      <c r="M2535">
        <v>1</v>
      </c>
    </row>
    <row r="2536" spans="1:13">
      <c r="A2536">
        <v>2365</v>
      </c>
      <c r="B2536">
        <v>59</v>
      </c>
      <c r="C2536">
        <v>35</v>
      </c>
      <c r="D2536">
        <v>88</v>
      </c>
      <c r="E2536">
        <v>2</v>
      </c>
      <c r="F2536">
        <v>1.6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1</v>
      </c>
      <c r="M2536">
        <v>0</v>
      </c>
    </row>
    <row r="2537" spans="1:13">
      <c r="A2537">
        <v>4901</v>
      </c>
      <c r="B2537">
        <v>26</v>
      </c>
      <c r="C2537">
        <v>1</v>
      </c>
      <c r="D2537">
        <v>74</v>
      </c>
      <c r="E2537">
        <v>4</v>
      </c>
      <c r="F2537">
        <v>2.2000000000000002</v>
      </c>
      <c r="G2537">
        <v>0</v>
      </c>
      <c r="H2537">
        <v>0</v>
      </c>
      <c r="I2537">
        <v>0</v>
      </c>
      <c r="J2537">
        <v>0</v>
      </c>
      <c r="K2537">
        <v>1</v>
      </c>
      <c r="L2537">
        <v>0</v>
      </c>
      <c r="M2537">
        <v>0</v>
      </c>
    </row>
    <row r="2538" spans="1:13">
      <c r="A2538">
        <v>4287</v>
      </c>
      <c r="B2538">
        <v>53</v>
      </c>
      <c r="C2538">
        <v>29</v>
      </c>
      <c r="D2538">
        <v>20</v>
      </c>
      <c r="E2538">
        <v>1</v>
      </c>
      <c r="F2538">
        <v>0.2</v>
      </c>
      <c r="G2538">
        <v>0</v>
      </c>
      <c r="H2538">
        <v>131</v>
      </c>
      <c r="I2538">
        <v>0</v>
      </c>
      <c r="J2538">
        <v>0</v>
      </c>
      <c r="K2538">
        <v>1</v>
      </c>
      <c r="L2538">
        <v>1</v>
      </c>
      <c r="M2538">
        <v>0</v>
      </c>
    </row>
    <row r="2539" spans="1:13">
      <c r="A2539">
        <v>1211</v>
      </c>
      <c r="B2539">
        <v>50</v>
      </c>
      <c r="C2539">
        <v>24</v>
      </c>
      <c r="D2539">
        <v>84</v>
      </c>
      <c r="E2539">
        <v>4</v>
      </c>
      <c r="F2539">
        <v>4.9000000000000004</v>
      </c>
      <c r="G2539">
        <v>0</v>
      </c>
      <c r="H2539">
        <v>0</v>
      </c>
      <c r="I2539">
        <v>0</v>
      </c>
      <c r="J2539">
        <v>0</v>
      </c>
      <c r="K2539">
        <v>1</v>
      </c>
      <c r="L2539">
        <v>0</v>
      </c>
      <c r="M2539">
        <v>0</v>
      </c>
    </row>
    <row r="2540" spans="1:13">
      <c r="A2540">
        <v>1616</v>
      </c>
      <c r="B2540">
        <v>62</v>
      </c>
      <c r="C2540">
        <v>36</v>
      </c>
      <c r="D2540">
        <v>63</v>
      </c>
      <c r="E2540">
        <v>1</v>
      </c>
      <c r="F2540">
        <v>2.5</v>
      </c>
      <c r="G2540">
        <v>1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</row>
    <row r="2541" spans="1:13">
      <c r="A2541">
        <v>1774</v>
      </c>
      <c r="B2541">
        <v>31</v>
      </c>
      <c r="C2541">
        <v>5</v>
      </c>
      <c r="D2541">
        <v>28</v>
      </c>
      <c r="E2541">
        <v>4</v>
      </c>
      <c r="F2541">
        <v>0.8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</row>
    <row r="2542" spans="1:13">
      <c r="A2542">
        <v>653</v>
      </c>
      <c r="B2542">
        <v>34</v>
      </c>
      <c r="C2542">
        <v>9</v>
      </c>
      <c r="D2542">
        <v>92</v>
      </c>
      <c r="E2542">
        <v>1</v>
      </c>
      <c r="F2542">
        <v>2.8</v>
      </c>
      <c r="G2542">
        <v>0</v>
      </c>
      <c r="H2542">
        <v>0</v>
      </c>
      <c r="I2542">
        <v>0</v>
      </c>
      <c r="J2542">
        <v>0</v>
      </c>
      <c r="K2542">
        <v>1</v>
      </c>
      <c r="L2542">
        <v>0</v>
      </c>
      <c r="M2542">
        <v>0</v>
      </c>
    </row>
    <row r="2543" spans="1:13">
      <c r="A2543">
        <v>154</v>
      </c>
      <c r="B2543">
        <v>60</v>
      </c>
      <c r="C2543">
        <v>36</v>
      </c>
      <c r="D2543">
        <v>22</v>
      </c>
      <c r="E2543">
        <v>2</v>
      </c>
      <c r="F2543">
        <v>1</v>
      </c>
      <c r="G2543">
        <v>0</v>
      </c>
      <c r="H2543">
        <v>0</v>
      </c>
      <c r="I2543">
        <v>1</v>
      </c>
      <c r="J2543">
        <v>1</v>
      </c>
      <c r="K2543">
        <v>1</v>
      </c>
      <c r="L2543">
        <v>1</v>
      </c>
      <c r="M2543">
        <v>0</v>
      </c>
    </row>
    <row r="2544" spans="1:13">
      <c r="A2544">
        <v>2699</v>
      </c>
      <c r="B2544">
        <v>38</v>
      </c>
      <c r="C2544">
        <v>14</v>
      </c>
      <c r="D2544">
        <v>122</v>
      </c>
      <c r="E2544">
        <v>2</v>
      </c>
      <c r="F2544">
        <v>8</v>
      </c>
      <c r="G2544">
        <v>0</v>
      </c>
      <c r="H2544">
        <v>0</v>
      </c>
      <c r="I2544">
        <v>0</v>
      </c>
      <c r="J2544">
        <v>0</v>
      </c>
      <c r="K2544">
        <v>1</v>
      </c>
      <c r="L2544">
        <v>1</v>
      </c>
      <c r="M2544">
        <v>0</v>
      </c>
    </row>
    <row r="2545" spans="1:13">
      <c r="A2545">
        <v>2056</v>
      </c>
      <c r="B2545">
        <v>49</v>
      </c>
      <c r="C2545">
        <v>23</v>
      </c>
      <c r="D2545">
        <v>25</v>
      </c>
      <c r="E2545">
        <v>1</v>
      </c>
      <c r="F2545">
        <v>1.4</v>
      </c>
      <c r="G2545">
        <v>1</v>
      </c>
      <c r="H2545">
        <v>0</v>
      </c>
      <c r="I2545">
        <v>0</v>
      </c>
      <c r="J2545">
        <v>0</v>
      </c>
      <c r="K2545">
        <v>1</v>
      </c>
      <c r="L2545">
        <v>0</v>
      </c>
      <c r="M2545">
        <v>0</v>
      </c>
    </row>
    <row r="2546" spans="1:13">
      <c r="A2546">
        <v>2052</v>
      </c>
      <c r="B2546">
        <v>34</v>
      </c>
      <c r="C2546">
        <v>8</v>
      </c>
      <c r="D2546">
        <v>38</v>
      </c>
      <c r="E2546">
        <v>4</v>
      </c>
      <c r="F2546">
        <v>0.2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</row>
    <row r="2547" spans="1:13">
      <c r="A2547">
        <v>2559</v>
      </c>
      <c r="B2547">
        <v>43</v>
      </c>
      <c r="C2547">
        <v>19</v>
      </c>
      <c r="D2547">
        <v>172</v>
      </c>
      <c r="E2547">
        <v>2</v>
      </c>
      <c r="F2547">
        <v>6.67</v>
      </c>
      <c r="G2547">
        <v>0</v>
      </c>
      <c r="H2547">
        <v>0</v>
      </c>
      <c r="I2547">
        <v>0</v>
      </c>
      <c r="J2547">
        <v>0</v>
      </c>
      <c r="K2547">
        <v>1</v>
      </c>
      <c r="L2547">
        <v>0</v>
      </c>
      <c r="M2547">
        <v>0</v>
      </c>
    </row>
    <row r="2548" spans="1:13">
      <c r="A2548">
        <v>4055</v>
      </c>
      <c r="B2548">
        <v>59</v>
      </c>
      <c r="C2548">
        <v>34</v>
      </c>
      <c r="D2548">
        <v>64</v>
      </c>
      <c r="E2548">
        <v>4</v>
      </c>
      <c r="F2548">
        <v>1.7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</row>
    <row r="2549" spans="1:13">
      <c r="A2549">
        <v>651</v>
      </c>
      <c r="B2549">
        <v>47</v>
      </c>
      <c r="C2549">
        <v>22</v>
      </c>
      <c r="D2549">
        <v>122</v>
      </c>
      <c r="E2549">
        <v>1</v>
      </c>
      <c r="F2549">
        <v>5.0999999999999996</v>
      </c>
      <c r="G2549">
        <v>1</v>
      </c>
      <c r="H2549">
        <v>163</v>
      </c>
      <c r="I2549">
        <v>1</v>
      </c>
      <c r="J2549">
        <v>0</v>
      </c>
      <c r="K2549">
        <v>0</v>
      </c>
      <c r="L2549">
        <v>0</v>
      </c>
      <c r="M2549">
        <v>1</v>
      </c>
    </row>
    <row r="2550" spans="1:13">
      <c r="A2550">
        <v>4373</v>
      </c>
      <c r="B2550">
        <v>34</v>
      </c>
      <c r="C2550">
        <v>10</v>
      </c>
      <c r="D2550">
        <v>41</v>
      </c>
      <c r="E2550">
        <v>1</v>
      </c>
      <c r="F2550">
        <v>2.4</v>
      </c>
      <c r="G2550">
        <v>1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</row>
    <row r="2551" spans="1:13">
      <c r="A2551">
        <v>4858</v>
      </c>
      <c r="B2551">
        <v>37</v>
      </c>
      <c r="C2551">
        <v>13</v>
      </c>
      <c r="D2551">
        <v>115</v>
      </c>
      <c r="E2551">
        <v>1</v>
      </c>
      <c r="F2551">
        <v>0.8</v>
      </c>
      <c r="G2551">
        <v>1</v>
      </c>
      <c r="H2551">
        <v>0</v>
      </c>
      <c r="I2551">
        <v>0</v>
      </c>
      <c r="J2551">
        <v>0</v>
      </c>
      <c r="K2551">
        <v>1</v>
      </c>
      <c r="L2551">
        <v>1</v>
      </c>
      <c r="M2551">
        <v>0</v>
      </c>
    </row>
    <row r="2552" spans="1:13">
      <c r="A2552">
        <v>3350</v>
      </c>
      <c r="B2552">
        <v>55</v>
      </c>
      <c r="C2552">
        <v>25</v>
      </c>
      <c r="D2552">
        <v>95</v>
      </c>
      <c r="E2552">
        <v>2</v>
      </c>
      <c r="F2552">
        <v>4.5</v>
      </c>
      <c r="G2552">
        <v>1</v>
      </c>
      <c r="H2552">
        <v>275</v>
      </c>
      <c r="I2552">
        <v>0</v>
      </c>
      <c r="J2552">
        <v>0</v>
      </c>
      <c r="K2552">
        <v>0</v>
      </c>
      <c r="L2552">
        <v>0</v>
      </c>
      <c r="M2552">
        <v>0</v>
      </c>
    </row>
    <row r="2553" spans="1:13">
      <c r="A2553">
        <v>640</v>
      </c>
      <c r="B2553">
        <v>62</v>
      </c>
      <c r="C2553">
        <v>36</v>
      </c>
      <c r="D2553">
        <v>32</v>
      </c>
      <c r="E2553">
        <v>2</v>
      </c>
      <c r="F2553">
        <v>0.2</v>
      </c>
      <c r="G2553">
        <v>1</v>
      </c>
      <c r="H2553">
        <v>0</v>
      </c>
      <c r="I2553">
        <v>0</v>
      </c>
      <c r="J2553">
        <v>0</v>
      </c>
      <c r="K2553">
        <v>1</v>
      </c>
      <c r="L2553">
        <v>1</v>
      </c>
      <c r="M2553">
        <v>0</v>
      </c>
    </row>
    <row r="2554" spans="1:13">
      <c r="A2554">
        <v>2544</v>
      </c>
      <c r="B2554">
        <v>64</v>
      </c>
      <c r="C2554">
        <v>39</v>
      </c>
      <c r="D2554">
        <v>24</v>
      </c>
      <c r="E2554">
        <v>4</v>
      </c>
      <c r="F2554">
        <v>0.6</v>
      </c>
      <c r="G2554">
        <v>1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</row>
    <row r="2555" spans="1:13">
      <c r="A2555">
        <v>2004</v>
      </c>
      <c r="B2555">
        <v>44</v>
      </c>
      <c r="C2555">
        <v>20</v>
      </c>
      <c r="D2555">
        <v>124</v>
      </c>
      <c r="E2555">
        <v>1</v>
      </c>
      <c r="F2555">
        <v>4.7</v>
      </c>
      <c r="G2555">
        <v>0</v>
      </c>
      <c r="H2555">
        <v>0</v>
      </c>
      <c r="I2555">
        <v>0</v>
      </c>
      <c r="J2555">
        <v>0</v>
      </c>
      <c r="K2555">
        <v>1</v>
      </c>
      <c r="L2555">
        <v>1</v>
      </c>
      <c r="M2555">
        <v>0</v>
      </c>
    </row>
    <row r="2556" spans="1:13">
      <c r="A2556">
        <v>2298</v>
      </c>
      <c r="B2556">
        <v>59</v>
      </c>
      <c r="C2556">
        <v>35</v>
      </c>
      <c r="D2556">
        <v>31</v>
      </c>
      <c r="E2556">
        <v>3</v>
      </c>
      <c r="F2556">
        <v>0.4</v>
      </c>
      <c r="G2556">
        <v>1</v>
      </c>
      <c r="H2556">
        <v>0</v>
      </c>
      <c r="I2556">
        <v>0</v>
      </c>
      <c r="J2556">
        <v>0</v>
      </c>
      <c r="K2556">
        <v>1</v>
      </c>
      <c r="L2556">
        <v>1</v>
      </c>
      <c r="M2556">
        <v>0</v>
      </c>
    </row>
    <row r="2557" spans="1:13">
      <c r="A2557">
        <v>631</v>
      </c>
      <c r="B2557">
        <v>32</v>
      </c>
      <c r="C2557">
        <v>7</v>
      </c>
      <c r="D2557">
        <v>35</v>
      </c>
      <c r="E2557">
        <v>3</v>
      </c>
      <c r="F2557">
        <v>1.3</v>
      </c>
      <c r="G2557">
        <v>0</v>
      </c>
      <c r="H2557">
        <v>108</v>
      </c>
      <c r="I2557">
        <v>0</v>
      </c>
      <c r="J2557">
        <v>0</v>
      </c>
      <c r="K2557">
        <v>0</v>
      </c>
      <c r="L2557">
        <v>1</v>
      </c>
      <c r="M2557">
        <v>0</v>
      </c>
    </row>
    <row r="2558" spans="1:13">
      <c r="A2558">
        <v>3677</v>
      </c>
      <c r="B2558">
        <v>62</v>
      </c>
      <c r="C2558">
        <v>37</v>
      </c>
      <c r="D2558">
        <v>22</v>
      </c>
      <c r="E2558">
        <v>1</v>
      </c>
      <c r="F2558">
        <v>1.5</v>
      </c>
      <c r="G2558">
        <v>1</v>
      </c>
      <c r="H2558">
        <v>111</v>
      </c>
      <c r="I2558">
        <v>0</v>
      </c>
      <c r="J2558">
        <v>0</v>
      </c>
      <c r="K2558">
        <v>1</v>
      </c>
      <c r="L2558">
        <v>0</v>
      </c>
      <c r="M2558">
        <v>0</v>
      </c>
    </row>
    <row r="2559" spans="1:13">
      <c r="A2559">
        <v>4369</v>
      </c>
      <c r="B2559">
        <v>31</v>
      </c>
      <c r="C2559">
        <v>7</v>
      </c>
      <c r="D2559">
        <v>25</v>
      </c>
      <c r="E2559">
        <v>2</v>
      </c>
      <c r="F2559">
        <v>1</v>
      </c>
      <c r="G2559">
        <v>1</v>
      </c>
      <c r="H2559">
        <v>0</v>
      </c>
      <c r="I2559">
        <v>1</v>
      </c>
      <c r="J2559">
        <v>1</v>
      </c>
      <c r="K2559">
        <v>1</v>
      </c>
      <c r="L2559">
        <v>1</v>
      </c>
      <c r="M2559">
        <v>0</v>
      </c>
    </row>
    <row r="2560" spans="1:13">
      <c r="A2560">
        <v>4530</v>
      </c>
      <c r="B2560">
        <v>27</v>
      </c>
      <c r="C2560">
        <v>0</v>
      </c>
      <c r="D2560">
        <v>40</v>
      </c>
      <c r="E2560">
        <v>4</v>
      </c>
      <c r="F2560">
        <v>1</v>
      </c>
      <c r="G2560">
        <v>1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</row>
    <row r="2561" spans="1:13">
      <c r="A2561">
        <v>3131</v>
      </c>
      <c r="B2561">
        <v>23</v>
      </c>
      <c r="C2561">
        <v>-2</v>
      </c>
      <c r="D2561">
        <v>82</v>
      </c>
      <c r="E2561">
        <v>2</v>
      </c>
      <c r="F2561">
        <v>1.8</v>
      </c>
      <c r="G2561">
        <v>1</v>
      </c>
      <c r="H2561">
        <v>0</v>
      </c>
      <c r="I2561">
        <v>1</v>
      </c>
      <c r="J2561">
        <v>0</v>
      </c>
      <c r="K2561">
        <v>0</v>
      </c>
      <c r="L2561">
        <v>1</v>
      </c>
      <c r="M2561">
        <v>0</v>
      </c>
    </row>
    <row r="2562" spans="1:13">
      <c r="A2562">
        <v>4679</v>
      </c>
      <c r="B2562">
        <v>33</v>
      </c>
      <c r="C2562">
        <v>7</v>
      </c>
      <c r="D2562">
        <v>115</v>
      </c>
      <c r="E2562">
        <v>1</v>
      </c>
      <c r="F2562">
        <v>2.7</v>
      </c>
      <c r="G2562">
        <v>1</v>
      </c>
      <c r="H2562">
        <v>283</v>
      </c>
      <c r="I2562">
        <v>0</v>
      </c>
      <c r="J2562">
        <v>0</v>
      </c>
      <c r="K2562">
        <v>1</v>
      </c>
      <c r="L2562">
        <v>0</v>
      </c>
      <c r="M2562">
        <v>0</v>
      </c>
    </row>
    <row r="2563" spans="1:13">
      <c r="A2563">
        <v>4168</v>
      </c>
      <c r="B2563">
        <v>48</v>
      </c>
      <c r="C2563">
        <v>24</v>
      </c>
      <c r="D2563">
        <v>144</v>
      </c>
      <c r="E2563">
        <v>4</v>
      </c>
      <c r="F2563">
        <v>3.5</v>
      </c>
      <c r="G2563">
        <v>1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1</v>
      </c>
    </row>
    <row r="2564" spans="1:13">
      <c r="A2564">
        <v>2010</v>
      </c>
      <c r="B2564">
        <v>25</v>
      </c>
      <c r="C2564">
        <v>0</v>
      </c>
      <c r="D2564">
        <v>99</v>
      </c>
      <c r="E2564">
        <v>1</v>
      </c>
      <c r="F2564">
        <v>1.9</v>
      </c>
      <c r="G2564">
        <v>0</v>
      </c>
      <c r="H2564">
        <v>323</v>
      </c>
      <c r="I2564">
        <v>0</v>
      </c>
      <c r="J2564">
        <v>0</v>
      </c>
      <c r="K2564">
        <v>0</v>
      </c>
      <c r="L2564">
        <v>0</v>
      </c>
      <c r="M2564">
        <v>0</v>
      </c>
    </row>
    <row r="2565" spans="1:13">
      <c r="A2565">
        <v>2387</v>
      </c>
      <c r="B2565">
        <v>31</v>
      </c>
      <c r="C2565">
        <v>5</v>
      </c>
      <c r="D2565">
        <v>72</v>
      </c>
      <c r="E2565">
        <v>3</v>
      </c>
      <c r="F2565">
        <v>1.6</v>
      </c>
      <c r="G2565">
        <v>0</v>
      </c>
      <c r="H2565">
        <v>0</v>
      </c>
      <c r="I2565">
        <v>0</v>
      </c>
      <c r="J2565">
        <v>0</v>
      </c>
      <c r="K2565">
        <v>1</v>
      </c>
      <c r="L2565">
        <v>0</v>
      </c>
      <c r="M2565">
        <v>0</v>
      </c>
    </row>
    <row r="2566" spans="1:13">
      <c r="A2566">
        <v>3488</v>
      </c>
      <c r="B2566">
        <v>29</v>
      </c>
      <c r="C2566">
        <v>4</v>
      </c>
      <c r="D2566">
        <v>104</v>
      </c>
      <c r="E2566">
        <v>4</v>
      </c>
      <c r="F2566">
        <v>1.8</v>
      </c>
      <c r="G2566">
        <v>1</v>
      </c>
      <c r="H2566">
        <v>0</v>
      </c>
      <c r="I2566">
        <v>0</v>
      </c>
      <c r="J2566">
        <v>0</v>
      </c>
      <c r="K2566">
        <v>0</v>
      </c>
      <c r="L2566">
        <v>1</v>
      </c>
      <c r="M2566">
        <v>0</v>
      </c>
    </row>
    <row r="2567" spans="1:13">
      <c r="A2567">
        <v>1921</v>
      </c>
      <c r="B2567">
        <v>54</v>
      </c>
      <c r="C2567">
        <v>28</v>
      </c>
      <c r="D2567">
        <v>31</v>
      </c>
      <c r="E2567">
        <v>2</v>
      </c>
      <c r="F2567">
        <v>0.4</v>
      </c>
      <c r="G2567">
        <v>1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</row>
    <row r="2568" spans="1:13">
      <c r="A2568">
        <v>1703</v>
      </c>
      <c r="B2568">
        <v>56</v>
      </c>
      <c r="C2568">
        <v>30</v>
      </c>
      <c r="D2568">
        <v>122</v>
      </c>
      <c r="E2568">
        <v>2</v>
      </c>
      <c r="F2568">
        <v>0.5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1</v>
      </c>
      <c r="M2568">
        <v>0</v>
      </c>
    </row>
    <row r="2569" spans="1:13">
      <c r="A2569">
        <v>4720</v>
      </c>
      <c r="B2569">
        <v>32</v>
      </c>
      <c r="C2569">
        <v>8</v>
      </c>
      <c r="D2569">
        <v>140</v>
      </c>
      <c r="E2569">
        <v>4</v>
      </c>
      <c r="F2569">
        <v>6.6</v>
      </c>
      <c r="G2569">
        <v>1</v>
      </c>
      <c r="H2569">
        <v>0</v>
      </c>
      <c r="I2569">
        <v>0</v>
      </c>
      <c r="J2569">
        <v>1</v>
      </c>
      <c r="K2569">
        <v>0</v>
      </c>
      <c r="L2569">
        <v>1</v>
      </c>
      <c r="M2569">
        <v>1</v>
      </c>
    </row>
    <row r="2570" spans="1:13">
      <c r="A2570">
        <v>980</v>
      </c>
      <c r="B2570">
        <v>50</v>
      </c>
      <c r="C2570">
        <v>26</v>
      </c>
      <c r="D2570">
        <v>48</v>
      </c>
      <c r="E2570">
        <v>4</v>
      </c>
      <c r="F2570">
        <v>0.1</v>
      </c>
      <c r="G2570">
        <v>1</v>
      </c>
      <c r="H2570">
        <v>0</v>
      </c>
      <c r="I2570">
        <v>0</v>
      </c>
      <c r="J2570">
        <v>0</v>
      </c>
      <c r="K2570">
        <v>0</v>
      </c>
      <c r="L2570">
        <v>1</v>
      </c>
      <c r="M2570">
        <v>0</v>
      </c>
    </row>
    <row r="2571" spans="1:13">
      <c r="A2571">
        <v>746</v>
      </c>
      <c r="B2571">
        <v>30</v>
      </c>
      <c r="C2571">
        <v>4</v>
      </c>
      <c r="D2571">
        <v>49</v>
      </c>
      <c r="E2571">
        <v>3</v>
      </c>
      <c r="F2571">
        <v>1.1000000000000001</v>
      </c>
      <c r="G2571">
        <v>1</v>
      </c>
      <c r="H2571">
        <v>0</v>
      </c>
      <c r="I2571">
        <v>0</v>
      </c>
      <c r="J2571">
        <v>0</v>
      </c>
      <c r="K2571">
        <v>0</v>
      </c>
      <c r="L2571">
        <v>1</v>
      </c>
      <c r="M2571">
        <v>0</v>
      </c>
    </row>
    <row r="2572" spans="1:13">
      <c r="A2572">
        <v>1139</v>
      </c>
      <c r="B2572">
        <v>30</v>
      </c>
      <c r="C2572">
        <v>6</v>
      </c>
      <c r="D2572">
        <v>83</v>
      </c>
      <c r="E2572">
        <v>4</v>
      </c>
      <c r="F2572">
        <v>3.4</v>
      </c>
      <c r="G2572">
        <v>0</v>
      </c>
      <c r="H2572">
        <v>0</v>
      </c>
      <c r="I2572">
        <v>1</v>
      </c>
      <c r="J2572">
        <v>0</v>
      </c>
      <c r="K2572">
        <v>1</v>
      </c>
      <c r="L2572">
        <v>0</v>
      </c>
      <c r="M2572">
        <v>0</v>
      </c>
    </row>
    <row r="2573" spans="1:13">
      <c r="A2573">
        <v>4912</v>
      </c>
      <c r="B2573">
        <v>46</v>
      </c>
      <c r="C2573">
        <v>22</v>
      </c>
      <c r="D2573">
        <v>153</v>
      </c>
      <c r="E2573">
        <v>2</v>
      </c>
      <c r="F2573">
        <v>7.5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</row>
    <row r="2574" spans="1:13">
      <c r="A2574">
        <v>4340</v>
      </c>
      <c r="B2574">
        <v>35</v>
      </c>
      <c r="C2574">
        <v>11</v>
      </c>
      <c r="D2574">
        <v>38</v>
      </c>
      <c r="E2574">
        <v>1</v>
      </c>
      <c r="F2574">
        <v>1.7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1</v>
      </c>
      <c r="M2574">
        <v>0</v>
      </c>
    </row>
    <row r="2575" spans="1:13">
      <c r="A2575">
        <v>2335</v>
      </c>
      <c r="B2575">
        <v>45</v>
      </c>
      <c r="C2575">
        <v>21</v>
      </c>
      <c r="D2575">
        <v>69</v>
      </c>
      <c r="E2575">
        <v>4</v>
      </c>
      <c r="F2575">
        <v>1.9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</row>
    <row r="2576" spans="1:13">
      <c r="A2576">
        <v>740</v>
      </c>
      <c r="B2576">
        <v>49</v>
      </c>
      <c r="C2576">
        <v>23</v>
      </c>
      <c r="D2576">
        <v>82</v>
      </c>
      <c r="E2576">
        <v>2</v>
      </c>
      <c r="F2576">
        <v>2.4</v>
      </c>
      <c r="G2576">
        <v>1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</row>
    <row r="2577" spans="1:13">
      <c r="A2577">
        <v>307</v>
      </c>
      <c r="B2577">
        <v>55</v>
      </c>
      <c r="C2577">
        <v>29</v>
      </c>
      <c r="D2577">
        <v>79</v>
      </c>
      <c r="E2577">
        <v>3</v>
      </c>
      <c r="F2577">
        <v>0.8</v>
      </c>
      <c r="G2577">
        <v>0</v>
      </c>
      <c r="H2577">
        <v>0</v>
      </c>
      <c r="I2577">
        <v>0</v>
      </c>
      <c r="J2577">
        <v>0</v>
      </c>
      <c r="K2577">
        <v>1</v>
      </c>
      <c r="L2577">
        <v>1</v>
      </c>
      <c r="M2577">
        <v>0</v>
      </c>
    </row>
    <row r="2578" spans="1:13">
      <c r="A2578">
        <v>1051</v>
      </c>
      <c r="B2578">
        <v>53</v>
      </c>
      <c r="C2578">
        <v>27</v>
      </c>
      <c r="D2578">
        <v>145</v>
      </c>
      <c r="E2578">
        <v>2</v>
      </c>
      <c r="F2578">
        <v>6.1</v>
      </c>
      <c r="G2578">
        <v>1</v>
      </c>
      <c r="H2578">
        <v>294</v>
      </c>
      <c r="I2578">
        <v>0</v>
      </c>
      <c r="J2578">
        <v>1</v>
      </c>
      <c r="K2578">
        <v>1</v>
      </c>
      <c r="L2578">
        <v>1</v>
      </c>
      <c r="M2578">
        <v>1</v>
      </c>
    </row>
    <row r="2579" spans="1:13">
      <c r="A2579">
        <v>1183</v>
      </c>
      <c r="B2579">
        <v>28</v>
      </c>
      <c r="C2579">
        <v>2</v>
      </c>
      <c r="D2579">
        <v>19</v>
      </c>
      <c r="E2579">
        <v>4</v>
      </c>
      <c r="F2579">
        <v>0.4</v>
      </c>
      <c r="G2579">
        <v>0</v>
      </c>
      <c r="H2579">
        <v>0</v>
      </c>
      <c r="I2579">
        <v>0</v>
      </c>
      <c r="J2579">
        <v>0</v>
      </c>
      <c r="K2579">
        <v>1</v>
      </c>
      <c r="L2579">
        <v>1</v>
      </c>
      <c r="M2579">
        <v>0</v>
      </c>
    </row>
    <row r="2580" spans="1:13">
      <c r="A2580">
        <v>3859</v>
      </c>
      <c r="B2580">
        <v>42</v>
      </c>
      <c r="C2580">
        <v>18</v>
      </c>
      <c r="D2580">
        <v>158</v>
      </c>
      <c r="E2580">
        <v>2</v>
      </c>
      <c r="F2580">
        <v>0.4</v>
      </c>
      <c r="G2580">
        <v>1</v>
      </c>
      <c r="H2580">
        <v>277</v>
      </c>
      <c r="I2580">
        <v>0</v>
      </c>
      <c r="J2580">
        <v>0</v>
      </c>
      <c r="K2580">
        <v>0</v>
      </c>
      <c r="L2580">
        <v>1</v>
      </c>
      <c r="M2580">
        <v>1</v>
      </c>
    </row>
    <row r="2581" spans="1:13">
      <c r="A2581">
        <v>2945</v>
      </c>
      <c r="B2581">
        <v>55</v>
      </c>
      <c r="C2581">
        <v>30</v>
      </c>
      <c r="D2581">
        <v>79</v>
      </c>
      <c r="E2581">
        <v>2</v>
      </c>
      <c r="F2581">
        <v>0</v>
      </c>
      <c r="G2581">
        <v>1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</row>
    <row r="2582" spans="1:13">
      <c r="A2582">
        <v>1076</v>
      </c>
      <c r="B2582">
        <v>41</v>
      </c>
      <c r="C2582">
        <v>15</v>
      </c>
      <c r="D2582">
        <v>59</v>
      </c>
      <c r="E2582">
        <v>4</v>
      </c>
      <c r="F2582">
        <v>0.2</v>
      </c>
      <c r="G2582">
        <v>1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</row>
    <row r="2583" spans="1:13">
      <c r="A2583">
        <v>4986</v>
      </c>
      <c r="B2583">
        <v>48</v>
      </c>
      <c r="C2583">
        <v>23</v>
      </c>
      <c r="D2583">
        <v>30</v>
      </c>
      <c r="E2583">
        <v>3</v>
      </c>
      <c r="F2583">
        <v>1.7</v>
      </c>
      <c r="G2583">
        <v>1</v>
      </c>
      <c r="H2583">
        <v>162</v>
      </c>
      <c r="I2583">
        <v>0</v>
      </c>
      <c r="J2583">
        <v>0</v>
      </c>
      <c r="K2583">
        <v>1</v>
      </c>
      <c r="L2583">
        <v>0</v>
      </c>
      <c r="M2583">
        <v>0</v>
      </c>
    </row>
    <row r="2584" spans="1:13">
      <c r="A2584">
        <v>236</v>
      </c>
      <c r="B2584">
        <v>38</v>
      </c>
      <c r="C2584">
        <v>8</v>
      </c>
      <c r="D2584">
        <v>71</v>
      </c>
      <c r="E2584">
        <v>4</v>
      </c>
      <c r="F2584">
        <v>1.8</v>
      </c>
      <c r="G2584">
        <v>1</v>
      </c>
      <c r="H2584">
        <v>0</v>
      </c>
      <c r="I2584">
        <v>0</v>
      </c>
      <c r="J2584">
        <v>0</v>
      </c>
      <c r="K2584">
        <v>1</v>
      </c>
      <c r="L2584">
        <v>0</v>
      </c>
      <c r="M2584">
        <v>0</v>
      </c>
    </row>
    <row r="2585" spans="1:13">
      <c r="A2585">
        <v>4889</v>
      </c>
      <c r="B2585">
        <v>25</v>
      </c>
      <c r="C2585">
        <v>1</v>
      </c>
      <c r="D2585">
        <v>121</v>
      </c>
      <c r="E2585">
        <v>1</v>
      </c>
      <c r="F2585">
        <v>5.4</v>
      </c>
      <c r="G2585">
        <v>0</v>
      </c>
      <c r="H2585">
        <v>158</v>
      </c>
      <c r="I2585">
        <v>0</v>
      </c>
      <c r="J2585">
        <v>0</v>
      </c>
      <c r="K2585">
        <v>1</v>
      </c>
      <c r="L2585">
        <v>0</v>
      </c>
      <c r="M2585">
        <v>0</v>
      </c>
    </row>
    <row r="2586" spans="1:13">
      <c r="A2586">
        <v>82</v>
      </c>
      <c r="B2586">
        <v>47</v>
      </c>
      <c r="C2586">
        <v>22</v>
      </c>
      <c r="D2586">
        <v>40</v>
      </c>
      <c r="E2586">
        <v>3</v>
      </c>
      <c r="F2586">
        <v>2.7</v>
      </c>
      <c r="G2586">
        <v>1</v>
      </c>
      <c r="H2586">
        <v>0</v>
      </c>
      <c r="I2586">
        <v>0</v>
      </c>
      <c r="J2586">
        <v>0</v>
      </c>
      <c r="K2586">
        <v>1</v>
      </c>
      <c r="L2586">
        <v>0</v>
      </c>
      <c r="M2586">
        <v>0</v>
      </c>
    </row>
    <row r="2587" spans="1:13">
      <c r="A2587">
        <v>3276</v>
      </c>
      <c r="B2587">
        <v>32</v>
      </c>
      <c r="C2587">
        <v>8</v>
      </c>
      <c r="D2587">
        <v>65</v>
      </c>
      <c r="E2587">
        <v>1</v>
      </c>
      <c r="F2587">
        <v>1.2</v>
      </c>
      <c r="G2587">
        <v>0</v>
      </c>
      <c r="H2587">
        <v>268</v>
      </c>
      <c r="I2587">
        <v>0</v>
      </c>
      <c r="J2587">
        <v>0</v>
      </c>
      <c r="K2587">
        <v>1</v>
      </c>
      <c r="L2587">
        <v>0</v>
      </c>
      <c r="M2587">
        <v>0</v>
      </c>
    </row>
    <row r="2588" spans="1:13">
      <c r="A2588">
        <v>2001</v>
      </c>
      <c r="B2588">
        <v>28</v>
      </c>
      <c r="C2588">
        <v>2</v>
      </c>
      <c r="D2588">
        <v>22</v>
      </c>
      <c r="E2588">
        <v>1</v>
      </c>
      <c r="F2588">
        <v>0.1</v>
      </c>
      <c r="G2588">
        <v>1</v>
      </c>
      <c r="H2588">
        <v>0</v>
      </c>
      <c r="I2588">
        <v>0</v>
      </c>
      <c r="J2588">
        <v>0</v>
      </c>
      <c r="K2588">
        <v>1</v>
      </c>
      <c r="L2588">
        <v>0</v>
      </c>
      <c r="M2588">
        <v>0</v>
      </c>
    </row>
    <row r="2589" spans="1:13">
      <c r="A2589">
        <v>4301</v>
      </c>
      <c r="B2589">
        <v>61</v>
      </c>
      <c r="C2589">
        <v>37</v>
      </c>
      <c r="D2589">
        <v>20</v>
      </c>
      <c r="E2589">
        <v>2</v>
      </c>
      <c r="F2589">
        <v>0.3</v>
      </c>
      <c r="G2589">
        <v>1</v>
      </c>
      <c r="H2589">
        <v>0</v>
      </c>
      <c r="I2589">
        <v>0</v>
      </c>
      <c r="J2589">
        <v>0</v>
      </c>
      <c r="K2589">
        <v>1</v>
      </c>
      <c r="L2589">
        <v>0</v>
      </c>
      <c r="M2589">
        <v>0</v>
      </c>
    </row>
    <row r="2590" spans="1:13">
      <c r="A2590">
        <v>4767</v>
      </c>
      <c r="B2590">
        <v>41</v>
      </c>
      <c r="C2590">
        <v>15</v>
      </c>
      <c r="D2590">
        <v>54</v>
      </c>
      <c r="E2590">
        <v>3</v>
      </c>
      <c r="F2590">
        <v>2.1</v>
      </c>
      <c r="G2590">
        <v>0</v>
      </c>
      <c r="H2590">
        <v>0</v>
      </c>
      <c r="I2590">
        <v>0</v>
      </c>
      <c r="J2590">
        <v>0</v>
      </c>
      <c r="K2590">
        <v>1</v>
      </c>
      <c r="L2590">
        <v>0</v>
      </c>
      <c r="M2590">
        <v>0</v>
      </c>
    </row>
    <row r="2591" spans="1:13">
      <c r="A2591">
        <v>2462</v>
      </c>
      <c r="B2591">
        <v>30</v>
      </c>
      <c r="C2591">
        <v>5</v>
      </c>
      <c r="D2591">
        <v>69</v>
      </c>
      <c r="E2591">
        <v>1</v>
      </c>
      <c r="F2591">
        <v>0.8</v>
      </c>
      <c r="G2591">
        <v>1</v>
      </c>
      <c r="H2591">
        <v>0</v>
      </c>
      <c r="I2591">
        <v>0</v>
      </c>
      <c r="J2591">
        <v>0</v>
      </c>
      <c r="K2591">
        <v>1</v>
      </c>
      <c r="L2591">
        <v>0</v>
      </c>
      <c r="M2591">
        <v>0</v>
      </c>
    </row>
    <row r="2592" spans="1:13">
      <c r="A2592">
        <v>1453</v>
      </c>
      <c r="B2592">
        <v>54</v>
      </c>
      <c r="C2592">
        <v>28</v>
      </c>
      <c r="D2592">
        <v>52</v>
      </c>
      <c r="E2592">
        <v>4</v>
      </c>
      <c r="F2592">
        <v>2.5</v>
      </c>
      <c r="G2592">
        <v>0</v>
      </c>
      <c r="H2592">
        <v>0</v>
      </c>
      <c r="I2592">
        <v>0</v>
      </c>
      <c r="J2592">
        <v>0</v>
      </c>
      <c r="K2592">
        <v>1</v>
      </c>
      <c r="L2592">
        <v>0</v>
      </c>
      <c r="M2592">
        <v>0</v>
      </c>
    </row>
    <row r="2593" spans="1:13">
      <c r="A2593">
        <v>3744</v>
      </c>
      <c r="B2593">
        <v>40</v>
      </c>
      <c r="C2593">
        <v>14</v>
      </c>
      <c r="D2593">
        <v>78</v>
      </c>
      <c r="E2593">
        <v>4</v>
      </c>
      <c r="F2593">
        <v>1.4</v>
      </c>
      <c r="G2593">
        <v>1</v>
      </c>
      <c r="H2593">
        <v>194</v>
      </c>
      <c r="I2593">
        <v>0</v>
      </c>
      <c r="J2593">
        <v>0</v>
      </c>
      <c r="K2593">
        <v>1</v>
      </c>
      <c r="L2593">
        <v>1</v>
      </c>
      <c r="M2593">
        <v>0</v>
      </c>
    </row>
    <row r="2594" spans="1:13">
      <c r="A2594">
        <v>2613</v>
      </c>
      <c r="B2594">
        <v>50</v>
      </c>
      <c r="C2594">
        <v>26</v>
      </c>
      <c r="D2594">
        <v>40</v>
      </c>
      <c r="E2594">
        <v>4</v>
      </c>
      <c r="F2594">
        <v>1.1000000000000001</v>
      </c>
      <c r="G2594">
        <v>1</v>
      </c>
      <c r="H2594">
        <v>131</v>
      </c>
      <c r="I2594">
        <v>0</v>
      </c>
      <c r="J2594">
        <v>0</v>
      </c>
      <c r="K2594">
        <v>0</v>
      </c>
      <c r="L2594">
        <v>0</v>
      </c>
      <c r="M2594">
        <v>0</v>
      </c>
    </row>
    <row r="2595" spans="1:13">
      <c r="A2595">
        <v>869</v>
      </c>
      <c r="B2595">
        <v>40</v>
      </c>
      <c r="C2595">
        <v>15</v>
      </c>
      <c r="D2595">
        <v>161</v>
      </c>
      <c r="E2595">
        <v>2</v>
      </c>
      <c r="F2595">
        <v>3.3</v>
      </c>
      <c r="G2595">
        <v>0</v>
      </c>
      <c r="H2595">
        <v>0</v>
      </c>
      <c r="I2595">
        <v>1</v>
      </c>
      <c r="J2595">
        <v>0</v>
      </c>
      <c r="K2595">
        <v>0</v>
      </c>
      <c r="L2595">
        <v>1</v>
      </c>
      <c r="M2595">
        <v>0</v>
      </c>
    </row>
    <row r="2596" spans="1:13">
      <c r="A2596">
        <v>4431</v>
      </c>
      <c r="B2596">
        <v>38</v>
      </c>
      <c r="C2596">
        <v>12</v>
      </c>
      <c r="D2596">
        <v>24</v>
      </c>
      <c r="E2596">
        <v>2</v>
      </c>
      <c r="F2596">
        <v>0.8</v>
      </c>
      <c r="G2596">
        <v>1</v>
      </c>
      <c r="H2596">
        <v>0</v>
      </c>
      <c r="I2596">
        <v>0</v>
      </c>
      <c r="J2596">
        <v>0</v>
      </c>
      <c r="K2596">
        <v>1</v>
      </c>
      <c r="L2596">
        <v>1</v>
      </c>
      <c r="M2596">
        <v>0</v>
      </c>
    </row>
    <row r="2597" spans="1:13">
      <c r="A2597">
        <v>1968</v>
      </c>
      <c r="B2597">
        <v>43</v>
      </c>
      <c r="C2597">
        <v>18</v>
      </c>
      <c r="D2597">
        <v>89</v>
      </c>
      <c r="E2597">
        <v>3</v>
      </c>
      <c r="F2597">
        <v>0.5</v>
      </c>
      <c r="G2597">
        <v>1</v>
      </c>
      <c r="H2597">
        <v>108</v>
      </c>
      <c r="I2597">
        <v>0</v>
      </c>
      <c r="J2597">
        <v>0</v>
      </c>
      <c r="K2597">
        <v>0</v>
      </c>
      <c r="L2597">
        <v>1</v>
      </c>
      <c r="M2597">
        <v>0</v>
      </c>
    </row>
    <row r="2598" spans="1:13">
      <c r="A2598">
        <v>1186</v>
      </c>
      <c r="B2598">
        <v>43</v>
      </c>
      <c r="C2598">
        <v>19</v>
      </c>
      <c r="D2598">
        <v>31</v>
      </c>
      <c r="E2598">
        <v>3</v>
      </c>
      <c r="F2598">
        <v>0.5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</row>
    <row r="2599" spans="1:13">
      <c r="A2599">
        <v>4006</v>
      </c>
      <c r="B2599">
        <v>56</v>
      </c>
      <c r="C2599">
        <v>32</v>
      </c>
      <c r="D2599">
        <v>32</v>
      </c>
      <c r="E2599">
        <v>2</v>
      </c>
      <c r="F2599">
        <v>0.8</v>
      </c>
      <c r="G2599">
        <v>0</v>
      </c>
      <c r="H2599">
        <v>79</v>
      </c>
      <c r="I2599">
        <v>1</v>
      </c>
      <c r="J2599">
        <v>0</v>
      </c>
      <c r="K2599">
        <v>1</v>
      </c>
      <c r="L2599">
        <v>0</v>
      </c>
      <c r="M2599">
        <v>0</v>
      </c>
    </row>
    <row r="2600" spans="1:13">
      <c r="A2600">
        <v>3631</v>
      </c>
      <c r="B2600">
        <v>41</v>
      </c>
      <c r="C2600">
        <v>16</v>
      </c>
      <c r="D2600">
        <v>79</v>
      </c>
      <c r="E2600">
        <v>1</v>
      </c>
      <c r="F2600">
        <v>4</v>
      </c>
      <c r="G2600">
        <v>1</v>
      </c>
      <c r="H2600">
        <v>225</v>
      </c>
      <c r="I2600">
        <v>0</v>
      </c>
      <c r="J2600">
        <v>0</v>
      </c>
      <c r="K2600">
        <v>1</v>
      </c>
      <c r="L2600">
        <v>0</v>
      </c>
      <c r="M2600">
        <v>0</v>
      </c>
    </row>
    <row r="2601" spans="1:13">
      <c r="A2601">
        <v>1238</v>
      </c>
      <c r="B2601">
        <v>38</v>
      </c>
      <c r="C2601">
        <v>13</v>
      </c>
      <c r="D2601">
        <v>169</v>
      </c>
      <c r="E2601">
        <v>1</v>
      </c>
      <c r="F2601">
        <v>6.8</v>
      </c>
      <c r="G2601">
        <v>1</v>
      </c>
      <c r="H2601">
        <v>0</v>
      </c>
      <c r="I2601">
        <v>0</v>
      </c>
      <c r="J2601">
        <v>1</v>
      </c>
      <c r="K2601">
        <v>1</v>
      </c>
      <c r="L2601">
        <v>1</v>
      </c>
      <c r="M2601">
        <v>1</v>
      </c>
    </row>
    <row r="2602" spans="1:13">
      <c r="A2602">
        <v>329</v>
      </c>
      <c r="B2602">
        <v>60</v>
      </c>
      <c r="C2602">
        <v>35</v>
      </c>
      <c r="D2602">
        <v>49</v>
      </c>
      <c r="E2602">
        <v>3</v>
      </c>
      <c r="F2602">
        <v>0.5</v>
      </c>
      <c r="G2602">
        <v>1</v>
      </c>
      <c r="H2602">
        <v>0</v>
      </c>
      <c r="I2602">
        <v>0</v>
      </c>
      <c r="J2602">
        <v>0</v>
      </c>
      <c r="K2602">
        <v>1</v>
      </c>
      <c r="L2602">
        <v>1</v>
      </c>
      <c r="M2602">
        <v>0</v>
      </c>
    </row>
    <row r="2603" spans="1:13">
      <c r="A2603">
        <v>3664</v>
      </c>
      <c r="B2603">
        <v>26</v>
      </c>
      <c r="C2603">
        <v>2</v>
      </c>
      <c r="D2603">
        <v>60</v>
      </c>
      <c r="E2603">
        <v>4</v>
      </c>
      <c r="F2603">
        <v>1.6</v>
      </c>
      <c r="G2603">
        <v>0</v>
      </c>
      <c r="H2603">
        <v>0</v>
      </c>
      <c r="I2603">
        <v>0</v>
      </c>
      <c r="J2603">
        <v>1</v>
      </c>
      <c r="K2603">
        <v>1</v>
      </c>
      <c r="L2603">
        <v>1</v>
      </c>
      <c r="M2603">
        <v>0</v>
      </c>
    </row>
    <row r="2604" spans="1:13">
      <c r="A2604">
        <v>2852</v>
      </c>
      <c r="B2604">
        <v>61</v>
      </c>
      <c r="C2604">
        <v>36</v>
      </c>
      <c r="D2604">
        <v>81</v>
      </c>
      <c r="E2604">
        <v>3</v>
      </c>
      <c r="F2604">
        <v>1.8</v>
      </c>
      <c r="G2604">
        <v>1</v>
      </c>
      <c r="H2604">
        <v>0</v>
      </c>
      <c r="I2604">
        <v>0</v>
      </c>
      <c r="J2604">
        <v>0</v>
      </c>
      <c r="K2604">
        <v>1</v>
      </c>
      <c r="L2604">
        <v>0</v>
      </c>
      <c r="M2604">
        <v>0</v>
      </c>
    </row>
    <row r="2605" spans="1:13">
      <c r="A2605">
        <v>173</v>
      </c>
      <c r="B2605">
        <v>38</v>
      </c>
      <c r="C2605">
        <v>13</v>
      </c>
      <c r="D2605">
        <v>171</v>
      </c>
      <c r="E2605">
        <v>2</v>
      </c>
      <c r="F2605">
        <v>7.8</v>
      </c>
      <c r="G2605">
        <v>0</v>
      </c>
      <c r="H2605">
        <v>0</v>
      </c>
      <c r="I2605">
        <v>0</v>
      </c>
      <c r="J2605">
        <v>0</v>
      </c>
      <c r="K2605">
        <v>1</v>
      </c>
      <c r="L2605">
        <v>0</v>
      </c>
      <c r="M2605">
        <v>0</v>
      </c>
    </row>
    <row r="2606" spans="1:13">
      <c r="A2606">
        <v>3754</v>
      </c>
      <c r="B2606">
        <v>30</v>
      </c>
      <c r="C2606">
        <v>4</v>
      </c>
      <c r="D2606">
        <v>34</v>
      </c>
      <c r="E2606">
        <v>2</v>
      </c>
      <c r="F2606">
        <v>0.3</v>
      </c>
      <c r="G2606">
        <v>1</v>
      </c>
      <c r="H2606">
        <v>0</v>
      </c>
      <c r="I2606">
        <v>0</v>
      </c>
      <c r="J2606">
        <v>0</v>
      </c>
      <c r="K2606">
        <v>1</v>
      </c>
      <c r="L2606">
        <v>1</v>
      </c>
      <c r="M2606">
        <v>0</v>
      </c>
    </row>
    <row r="2607" spans="1:13">
      <c r="A2607">
        <v>4847</v>
      </c>
      <c r="B2607">
        <v>35</v>
      </c>
      <c r="C2607">
        <v>10</v>
      </c>
      <c r="D2607">
        <v>135</v>
      </c>
      <c r="E2607">
        <v>3</v>
      </c>
      <c r="F2607">
        <v>4.8</v>
      </c>
      <c r="G2607">
        <v>1</v>
      </c>
      <c r="H2607">
        <v>0</v>
      </c>
      <c r="I2607">
        <v>0</v>
      </c>
      <c r="J2607">
        <v>0</v>
      </c>
      <c r="K2607">
        <v>1</v>
      </c>
      <c r="L2607">
        <v>0</v>
      </c>
      <c r="M2607">
        <v>1</v>
      </c>
    </row>
    <row r="2608" spans="1:13">
      <c r="A2608">
        <v>925</v>
      </c>
      <c r="B2608">
        <v>55</v>
      </c>
      <c r="C2608">
        <v>30</v>
      </c>
      <c r="D2608">
        <v>32</v>
      </c>
      <c r="E2608">
        <v>4</v>
      </c>
      <c r="F2608">
        <v>0.1</v>
      </c>
      <c r="G2608">
        <v>1</v>
      </c>
      <c r="H2608">
        <v>0</v>
      </c>
      <c r="I2608">
        <v>1</v>
      </c>
      <c r="J2608">
        <v>0</v>
      </c>
      <c r="K2608">
        <v>0</v>
      </c>
      <c r="L2608">
        <v>0</v>
      </c>
      <c r="M2608">
        <v>0</v>
      </c>
    </row>
    <row r="2609" spans="1:13">
      <c r="A2609">
        <v>1143</v>
      </c>
      <c r="B2609">
        <v>44</v>
      </c>
      <c r="C2609">
        <v>20</v>
      </c>
      <c r="D2609">
        <v>75</v>
      </c>
      <c r="E2609">
        <v>4</v>
      </c>
      <c r="F2609">
        <v>1.9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</row>
    <row r="2610" spans="1:13">
      <c r="A2610">
        <v>4872</v>
      </c>
      <c r="B2610">
        <v>46</v>
      </c>
      <c r="C2610">
        <v>22</v>
      </c>
      <c r="D2610">
        <v>53</v>
      </c>
      <c r="E2610">
        <v>4</v>
      </c>
      <c r="F2610">
        <v>1.9</v>
      </c>
      <c r="G2610">
        <v>0</v>
      </c>
      <c r="H2610">
        <v>187</v>
      </c>
      <c r="I2610">
        <v>0</v>
      </c>
      <c r="J2610">
        <v>0</v>
      </c>
      <c r="K2610">
        <v>0</v>
      </c>
      <c r="L2610">
        <v>0</v>
      </c>
      <c r="M2610">
        <v>0</v>
      </c>
    </row>
    <row r="2611" spans="1:13">
      <c r="A2611">
        <v>189</v>
      </c>
      <c r="B2611">
        <v>64</v>
      </c>
      <c r="C2611">
        <v>40</v>
      </c>
      <c r="D2611">
        <v>169</v>
      </c>
      <c r="E2611">
        <v>2</v>
      </c>
      <c r="F2611">
        <v>2.1</v>
      </c>
      <c r="G2611">
        <v>0</v>
      </c>
      <c r="H2611">
        <v>122</v>
      </c>
      <c r="I2611">
        <v>0</v>
      </c>
      <c r="J2611">
        <v>0</v>
      </c>
      <c r="K2611">
        <v>1</v>
      </c>
      <c r="L2611">
        <v>0</v>
      </c>
      <c r="M2611">
        <v>0</v>
      </c>
    </row>
    <row r="2612" spans="1:13">
      <c r="A2612">
        <v>271</v>
      </c>
      <c r="B2612">
        <v>60</v>
      </c>
      <c r="C2612">
        <v>36</v>
      </c>
      <c r="D2612">
        <v>63</v>
      </c>
      <c r="E2612">
        <v>4</v>
      </c>
      <c r="F2612">
        <v>2.2000000000000002</v>
      </c>
      <c r="G2612">
        <v>0</v>
      </c>
      <c r="H2612">
        <v>0</v>
      </c>
      <c r="I2612">
        <v>0</v>
      </c>
      <c r="J2612">
        <v>0</v>
      </c>
      <c r="K2612">
        <v>1</v>
      </c>
      <c r="L2612">
        <v>0</v>
      </c>
      <c r="M2612">
        <v>0</v>
      </c>
    </row>
    <row r="2613" spans="1:13">
      <c r="A2613">
        <v>287</v>
      </c>
      <c r="B2613">
        <v>51</v>
      </c>
      <c r="C2613">
        <v>25</v>
      </c>
      <c r="D2613">
        <v>45</v>
      </c>
      <c r="E2613">
        <v>3</v>
      </c>
      <c r="F2613">
        <v>0.6</v>
      </c>
      <c r="G2613">
        <v>1</v>
      </c>
      <c r="H2613">
        <v>131</v>
      </c>
      <c r="I2613">
        <v>0</v>
      </c>
      <c r="J2613">
        <v>0</v>
      </c>
      <c r="K2613">
        <v>1</v>
      </c>
      <c r="L2613">
        <v>0</v>
      </c>
      <c r="M2613">
        <v>0</v>
      </c>
    </row>
    <row r="2614" spans="1:13">
      <c r="A2614">
        <v>89</v>
      </c>
      <c r="B2614">
        <v>65</v>
      </c>
      <c r="C2614">
        <v>41</v>
      </c>
      <c r="D2614">
        <v>51</v>
      </c>
      <c r="E2614">
        <v>2</v>
      </c>
      <c r="F2614">
        <v>1.1000000000000001</v>
      </c>
      <c r="G2614">
        <v>0</v>
      </c>
      <c r="H2614">
        <v>0</v>
      </c>
      <c r="I2614">
        <v>0</v>
      </c>
      <c r="J2614">
        <v>0</v>
      </c>
      <c r="K2614">
        <v>1</v>
      </c>
      <c r="L2614">
        <v>0</v>
      </c>
      <c r="M2614">
        <v>0</v>
      </c>
    </row>
    <row r="2615" spans="1:13">
      <c r="A2615">
        <v>1482</v>
      </c>
      <c r="B2615">
        <v>35</v>
      </c>
      <c r="C2615">
        <v>9</v>
      </c>
      <c r="D2615">
        <v>179</v>
      </c>
      <c r="E2615">
        <v>2</v>
      </c>
      <c r="F2615">
        <v>0</v>
      </c>
      <c r="G2615">
        <v>0</v>
      </c>
      <c r="H2615">
        <v>76</v>
      </c>
      <c r="I2615">
        <v>1</v>
      </c>
      <c r="J2615">
        <v>0</v>
      </c>
      <c r="K2615">
        <v>1</v>
      </c>
      <c r="L2615">
        <v>0</v>
      </c>
      <c r="M2615">
        <v>0</v>
      </c>
    </row>
    <row r="2616" spans="1:13">
      <c r="A2616">
        <v>175</v>
      </c>
      <c r="B2616">
        <v>42</v>
      </c>
      <c r="C2616">
        <v>17</v>
      </c>
      <c r="D2616">
        <v>168</v>
      </c>
      <c r="E2616">
        <v>2</v>
      </c>
      <c r="F2616">
        <v>7.9</v>
      </c>
      <c r="G2616">
        <v>1</v>
      </c>
      <c r="H2616">
        <v>0</v>
      </c>
      <c r="I2616">
        <v>0</v>
      </c>
      <c r="J2616">
        <v>0</v>
      </c>
      <c r="K2616">
        <v>1</v>
      </c>
      <c r="L2616">
        <v>0</v>
      </c>
      <c r="M2616">
        <v>1</v>
      </c>
    </row>
    <row r="2617" spans="1:13">
      <c r="A2617">
        <v>572</v>
      </c>
      <c r="B2617">
        <v>35</v>
      </c>
      <c r="C2617">
        <v>9</v>
      </c>
      <c r="D2617">
        <v>53</v>
      </c>
      <c r="E2617">
        <v>4</v>
      </c>
      <c r="F2617">
        <v>2.2000000000000002</v>
      </c>
      <c r="G2617">
        <v>1</v>
      </c>
      <c r="H2617">
        <v>0</v>
      </c>
      <c r="I2617">
        <v>0</v>
      </c>
      <c r="J2617">
        <v>0</v>
      </c>
      <c r="K2617">
        <v>1</v>
      </c>
      <c r="L2617">
        <v>0</v>
      </c>
      <c r="M2617">
        <v>0</v>
      </c>
    </row>
    <row r="2618" spans="1:13">
      <c r="A2618">
        <v>1137</v>
      </c>
      <c r="B2618">
        <v>47</v>
      </c>
      <c r="C2618">
        <v>21</v>
      </c>
      <c r="D2618">
        <v>65</v>
      </c>
      <c r="E2618">
        <v>1</v>
      </c>
      <c r="F2618">
        <v>1.5</v>
      </c>
      <c r="G2618">
        <v>1</v>
      </c>
      <c r="H2618">
        <v>0</v>
      </c>
      <c r="I2618">
        <v>1</v>
      </c>
      <c r="J2618">
        <v>0</v>
      </c>
      <c r="K2618">
        <v>1</v>
      </c>
      <c r="L2618">
        <v>0</v>
      </c>
      <c r="M2618">
        <v>0</v>
      </c>
    </row>
    <row r="2619" spans="1:13">
      <c r="A2619">
        <v>1418</v>
      </c>
      <c r="B2619">
        <v>42</v>
      </c>
      <c r="C2619">
        <v>18</v>
      </c>
      <c r="D2619">
        <v>52</v>
      </c>
      <c r="E2619">
        <v>2</v>
      </c>
      <c r="F2619">
        <v>2.5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</row>
    <row r="2620" spans="1:13">
      <c r="A2620">
        <v>500</v>
      </c>
      <c r="B2620">
        <v>50</v>
      </c>
      <c r="C2620">
        <v>25</v>
      </c>
      <c r="D2620">
        <v>42</v>
      </c>
      <c r="E2620">
        <v>3</v>
      </c>
      <c r="F2620">
        <v>1.7</v>
      </c>
      <c r="G2620">
        <v>1</v>
      </c>
      <c r="H2620">
        <v>0</v>
      </c>
      <c r="I2620">
        <v>0</v>
      </c>
      <c r="J2620">
        <v>0</v>
      </c>
      <c r="K2620">
        <v>1</v>
      </c>
      <c r="L2620">
        <v>0</v>
      </c>
      <c r="M2620">
        <v>0</v>
      </c>
    </row>
    <row r="2621" spans="1:13">
      <c r="A2621">
        <v>2947</v>
      </c>
      <c r="B2621">
        <v>33</v>
      </c>
      <c r="C2621">
        <v>9</v>
      </c>
      <c r="D2621">
        <v>145</v>
      </c>
      <c r="E2621">
        <v>1</v>
      </c>
      <c r="F2621">
        <v>4.3</v>
      </c>
      <c r="G2621">
        <v>0</v>
      </c>
      <c r="H2621">
        <v>437</v>
      </c>
      <c r="I2621">
        <v>0</v>
      </c>
      <c r="J2621">
        <v>0</v>
      </c>
      <c r="K2621">
        <v>1</v>
      </c>
      <c r="L2621">
        <v>0</v>
      </c>
      <c r="M2621">
        <v>0</v>
      </c>
    </row>
    <row r="2622" spans="1:13">
      <c r="A2622">
        <v>814</v>
      </c>
      <c r="B2622">
        <v>50</v>
      </c>
      <c r="C2622">
        <v>25</v>
      </c>
      <c r="D2622">
        <v>130</v>
      </c>
      <c r="E2622">
        <v>1</v>
      </c>
      <c r="F2622">
        <v>1.1000000000000001</v>
      </c>
      <c r="G2622">
        <v>1</v>
      </c>
      <c r="H2622">
        <v>0</v>
      </c>
      <c r="I2622">
        <v>0</v>
      </c>
      <c r="J2622">
        <v>0</v>
      </c>
      <c r="K2622">
        <v>1</v>
      </c>
      <c r="L2622">
        <v>0</v>
      </c>
      <c r="M2622">
        <v>1</v>
      </c>
    </row>
    <row r="2623" spans="1:13">
      <c r="A2623">
        <v>2611</v>
      </c>
      <c r="B2623">
        <v>40</v>
      </c>
      <c r="C2623">
        <v>16</v>
      </c>
      <c r="D2623">
        <v>60</v>
      </c>
      <c r="E2623">
        <v>2</v>
      </c>
      <c r="F2623">
        <v>3.2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</row>
    <row r="2624" spans="1:13">
      <c r="A2624">
        <v>4166</v>
      </c>
      <c r="B2624">
        <v>63</v>
      </c>
      <c r="C2624">
        <v>38</v>
      </c>
      <c r="D2624">
        <v>135</v>
      </c>
      <c r="E2624">
        <v>2</v>
      </c>
      <c r="F2624">
        <v>3.8</v>
      </c>
      <c r="G2624">
        <v>1</v>
      </c>
      <c r="H2624">
        <v>183</v>
      </c>
      <c r="I2624">
        <v>0</v>
      </c>
      <c r="J2624">
        <v>0</v>
      </c>
      <c r="K2624">
        <v>0</v>
      </c>
      <c r="L2624">
        <v>0</v>
      </c>
      <c r="M2624">
        <v>1</v>
      </c>
    </row>
    <row r="2625" spans="1:13">
      <c r="A2625">
        <v>2359</v>
      </c>
      <c r="B2625">
        <v>53</v>
      </c>
      <c r="C2625">
        <v>27</v>
      </c>
      <c r="D2625">
        <v>63</v>
      </c>
      <c r="E2625">
        <v>2</v>
      </c>
      <c r="F2625">
        <v>0.8</v>
      </c>
      <c r="G2625">
        <v>1</v>
      </c>
      <c r="H2625">
        <v>0</v>
      </c>
      <c r="I2625">
        <v>1</v>
      </c>
      <c r="J2625">
        <v>0</v>
      </c>
      <c r="K2625">
        <v>1</v>
      </c>
      <c r="L2625">
        <v>0</v>
      </c>
      <c r="M2625">
        <v>0</v>
      </c>
    </row>
    <row r="2626" spans="1:13">
      <c r="A2626">
        <v>4631</v>
      </c>
      <c r="B2626">
        <v>46</v>
      </c>
      <c r="C2626">
        <v>21</v>
      </c>
      <c r="D2626">
        <v>92</v>
      </c>
      <c r="E2626">
        <v>1</v>
      </c>
      <c r="F2626">
        <v>0.2</v>
      </c>
      <c r="G2626">
        <v>1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</row>
    <row r="2627" spans="1:13">
      <c r="A2627">
        <v>2263</v>
      </c>
      <c r="B2627">
        <v>55</v>
      </c>
      <c r="C2627">
        <v>29</v>
      </c>
      <c r="D2627">
        <v>131</v>
      </c>
      <c r="E2627">
        <v>2</v>
      </c>
      <c r="F2627">
        <v>0.7</v>
      </c>
      <c r="G2627">
        <v>1</v>
      </c>
      <c r="H2627">
        <v>0</v>
      </c>
      <c r="I2627">
        <v>0</v>
      </c>
      <c r="J2627">
        <v>0</v>
      </c>
      <c r="K2627">
        <v>0</v>
      </c>
      <c r="L2627">
        <v>1</v>
      </c>
      <c r="M2627">
        <v>1</v>
      </c>
    </row>
    <row r="2628" spans="1:13">
      <c r="A2628">
        <v>496</v>
      </c>
      <c r="B2628">
        <v>25</v>
      </c>
      <c r="C2628">
        <v>0</v>
      </c>
      <c r="D2628">
        <v>44</v>
      </c>
      <c r="E2628">
        <v>4</v>
      </c>
      <c r="F2628">
        <v>0.6</v>
      </c>
      <c r="G2628">
        <v>1</v>
      </c>
      <c r="H2628">
        <v>0</v>
      </c>
      <c r="I2628">
        <v>0</v>
      </c>
      <c r="J2628">
        <v>0</v>
      </c>
      <c r="K2628">
        <v>1</v>
      </c>
      <c r="L2628">
        <v>1</v>
      </c>
      <c r="M2628">
        <v>0</v>
      </c>
    </row>
    <row r="2629" spans="1:13">
      <c r="A2629">
        <v>570</v>
      </c>
      <c r="B2629">
        <v>40</v>
      </c>
      <c r="C2629">
        <v>14</v>
      </c>
      <c r="D2629">
        <v>70</v>
      </c>
      <c r="E2629">
        <v>3</v>
      </c>
      <c r="F2629">
        <v>2.1</v>
      </c>
      <c r="G2629">
        <v>0</v>
      </c>
      <c r="H2629">
        <v>185</v>
      </c>
      <c r="I2629">
        <v>0</v>
      </c>
      <c r="J2629">
        <v>0</v>
      </c>
      <c r="K2629">
        <v>0</v>
      </c>
      <c r="L2629">
        <v>0</v>
      </c>
      <c r="M2629">
        <v>0</v>
      </c>
    </row>
    <row r="2630" spans="1:13">
      <c r="A2630">
        <v>2436</v>
      </c>
      <c r="B2630">
        <v>34</v>
      </c>
      <c r="C2630">
        <v>9</v>
      </c>
      <c r="D2630">
        <v>102</v>
      </c>
      <c r="E2630">
        <v>4</v>
      </c>
      <c r="F2630">
        <v>2.2000000000000002</v>
      </c>
      <c r="G2630">
        <v>1</v>
      </c>
      <c r="H2630">
        <v>0</v>
      </c>
      <c r="I2630">
        <v>0</v>
      </c>
      <c r="J2630">
        <v>0</v>
      </c>
      <c r="K2630">
        <v>1</v>
      </c>
      <c r="L2630">
        <v>0</v>
      </c>
      <c r="M2630">
        <v>0</v>
      </c>
    </row>
    <row r="2631" spans="1:13">
      <c r="A2631">
        <v>1002</v>
      </c>
      <c r="B2631">
        <v>57</v>
      </c>
      <c r="C2631">
        <v>32</v>
      </c>
      <c r="D2631">
        <v>55</v>
      </c>
      <c r="E2631">
        <v>4</v>
      </c>
      <c r="F2631">
        <v>2.1</v>
      </c>
      <c r="G2631">
        <v>0</v>
      </c>
      <c r="H2631">
        <v>108</v>
      </c>
      <c r="I2631">
        <v>0</v>
      </c>
      <c r="J2631">
        <v>0</v>
      </c>
      <c r="K2631">
        <v>1</v>
      </c>
      <c r="L2631">
        <v>0</v>
      </c>
      <c r="M2631">
        <v>0</v>
      </c>
    </row>
    <row r="2632" spans="1:13">
      <c r="A2632">
        <v>3355</v>
      </c>
      <c r="B2632">
        <v>42</v>
      </c>
      <c r="C2632">
        <v>18</v>
      </c>
      <c r="D2632">
        <v>39</v>
      </c>
      <c r="E2632">
        <v>1</v>
      </c>
      <c r="F2632">
        <v>0.3</v>
      </c>
      <c r="G2632">
        <v>1</v>
      </c>
      <c r="H2632">
        <v>0</v>
      </c>
      <c r="I2632">
        <v>0</v>
      </c>
      <c r="J2632">
        <v>0</v>
      </c>
      <c r="K2632">
        <v>1</v>
      </c>
      <c r="L2632">
        <v>0</v>
      </c>
      <c r="M2632">
        <v>0</v>
      </c>
    </row>
    <row r="2633" spans="1:13">
      <c r="A2633">
        <v>1324</v>
      </c>
      <c r="B2633">
        <v>52</v>
      </c>
      <c r="C2633">
        <v>26</v>
      </c>
      <c r="D2633">
        <v>45</v>
      </c>
      <c r="E2633">
        <v>3</v>
      </c>
      <c r="F2633">
        <v>0.6</v>
      </c>
      <c r="G2633">
        <v>1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</row>
    <row r="2634" spans="1:13">
      <c r="A2634">
        <v>1591</v>
      </c>
      <c r="B2634">
        <v>49</v>
      </c>
      <c r="C2634">
        <v>23</v>
      </c>
      <c r="D2634">
        <v>58</v>
      </c>
      <c r="E2634">
        <v>4</v>
      </c>
      <c r="F2634">
        <v>2.6</v>
      </c>
      <c r="G2634">
        <v>0</v>
      </c>
      <c r="H2634">
        <v>188</v>
      </c>
      <c r="I2634">
        <v>0</v>
      </c>
      <c r="J2634">
        <v>0</v>
      </c>
      <c r="K2634">
        <v>0</v>
      </c>
      <c r="L2634">
        <v>0</v>
      </c>
      <c r="M2634">
        <v>0</v>
      </c>
    </row>
    <row r="2635" spans="1:13">
      <c r="A2635">
        <v>2146</v>
      </c>
      <c r="B2635">
        <v>57</v>
      </c>
      <c r="C2635">
        <v>32</v>
      </c>
      <c r="D2635">
        <v>40</v>
      </c>
      <c r="E2635">
        <v>3</v>
      </c>
      <c r="F2635">
        <v>1.7</v>
      </c>
      <c r="G2635">
        <v>0</v>
      </c>
      <c r="H2635">
        <v>0</v>
      </c>
      <c r="I2635">
        <v>0</v>
      </c>
      <c r="J2635">
        <v>0</v>
      </c>
      <c r="K2635">
        <v>1</v>
      </c>
      <c r="L2635">
        <v>1</v>
      </c>
      <c r="M2635">
        <v>0</v>
      </c>
    </row>
    <row r="2636" spans="1:13">
      <c r="A2636">
        <v>2194</v>
      </c>
      <c r="B2636">
        <v>45</v>
      </c>
      <c r="C2636">
        <v>19</v>
      </c>
      <c r="D2636">
        <v>25</v>
      </c>
      <c r="E2636">
        <v>2</v>
      </c>
      <c r="F2636">
        <v>0.1</v>
      </c>
      <c r="G2636">
        <v>1</v>
      </c>
      <c r="H2636">
        <v>102</v>
      </c>
      <c r="I2636">
        <v>0</v>
      </c>
      <c r="J2636">
        <v>0</v>
      </c>
      <c r="K2636">
        <v>1</v>
      </c>
      <c r="L2636">
        <v>0</v>
      </c>
      <c r="M2636">
        <v>0</v>
      </c>
    </row>
    <row r="2637" spans="1:13">
      <c r="A2637">
        <v>1184</v>
      </c>
      <c r="B2637">
        <v>50</v>
      </c>
      <c r="C2637">
        <v>25</v>
      </c>
      <c r="D2637">
        <v>35</v>
      </c>
      <c r="E2637">
        <v>3</v>
      </c>
      <c r="F2637">
        <v>1.7</v>
      </c>
      <c r="G2637">
        <v>1</v>
      </c>
      <c r="H2637">
        <v>0</v>
      </c>
      <c r="I2637">
        <v>0</v>
      </c>
      <c r="J2637">
        <v>0</v>
      </c>
      <c r="K2637">
        <v>1</v>
      </c>
      <c r="L2637">
        <v>1</v>
      </c>
      <c r="M2637">
        <v>0</v>
      </c>
    </row>
    <row r="2638" spans="1:13">
      <c r="A2638">
        <v>4133</v>
      </c>
      <c r="B2638">
        <v>61</v>
      </c>
      <c r="C2638">
        <v>36</v>
      </c>
      <c r="D2638">
        <v>133</v>
      </c>
      <c r="E2638">
        <v>1</v>
      </c>
      <c r="F2638">
        <v>2.6</v>
      </c>
      <c r="G2638">
        <v>0</v>
      </c>
      <c r="H2638">
        <v>0</v>
      </c>
      <c r="I2638">
        <v>0</v>
      </c>
      <c r="J2638">
        <v>0</v>
      </c>
      <c r="K2638">
        <v>1</v>
      </c>
      <c r="L2638">
        <v>0</v>
      </c>
      <c r="M2638">
        <v>0</v>
      </c>
    </row>
    <row r="2639" spans="1:13">
      <c r="A2639">
        <v>4890</v>
      </c>
      <c r="B2639">
        <v>58</v>
      </c>
      <c r="C2639">
        <v>28</v>
      </c>
      <c r="D2639">
        <v>58</v>
      </c>
      <c r="E2639">
        <v>3</v>
      </c>
      <c r="F2639">
        <v>2</v>
      </c>
      <c r="G2639">
        <v>1</v>
      </c>
      <c r="H2639">
        <v>0</v>
      </c>
      <c r="I2639">
        <v>0</v>
      </c>
      <c r="J2639">
        <v>0</v>
      </c>
      <c r="K2639">
        <v>1</v>
      </c>
      <c r="L2639">
        <v>0</v>
      </c>
      <c r="M2639">
        <v>0</v>
      </c>
    </row>
    <row r="2640" spans="1:13">
      <c r="A2640">
        <v>718</v>
      </c>
      <c r="B2640">
        <v>59</v>
      </c>
      <c r="C2640">
        <v>34</v>
      </c>
      <c r="D2640">
        <v>94</v>
      </c>
      <c r="E2640">
        <v>3</v>
      </c>
      <c r="F2640">
        <v>0.5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1</v>
      </c>
      <c r="M2640">
        <v>0</v>
      </c>
    </row>
    <row r="2641" spans="1:13">
      <c r="A2641">
        <v>243</v>
      </c>
      <c r="B2641">
        <v>41</v>
      </c>
      <c r="C2641">
        <v>16</v>
      </c>
      <c r="D2641">
        <v>75</v>
      </c>
      <c r="E2641">
        <v>1</v>
      </c>
      <c r="F2641">
        <v>3.7</v>
      </c>
      <c r="G2641">
        <v>1</v>
      </c>
      <c r="H2641">
        <v>280</v>
      </c>
      <c r="I2641">
        <v>0</v>
      </c>
      <c r="J2641">
        <v>0</v>
      </c>
      <c r="K2641">
        <v>0</v>
      </c>
      <c r="L2641">
        <v>0</v>
      </c>
      <c r="M2641">
        <v>0</v>
      </c>
    </row>
    <row r="2642" spans="1:13">
      <c r="A2642">
        <v>3049</v>
      </c>
      <c r="B2642">
        <v>63</v>
      </c>
      <c r="C2642">
        <v>39</v>
      </c>
      <c r="D2642">
        <v>49</v>
      </c>
      <c r="E2642">
        <v>1</v>
      </c>
      <c r="F2642">
        <v>0.8</v>
      </c>
      <c r="G2642">
        <v>0</v>
      </c>
      <c r="H2642">
        <v>103</v>
      </c>
      <c r="I2642">
        <v>0</v>
      </c>
      <c r="J2642">
        <v>0</v>
      </c>
      <c r="K2642">
        <v>1</v>
      </c>
      <c r="L2642">
        <v>0</v>
      </c>
      <c r="M2642">
        <v>0</v>
      </c>
    </row>
    <row r="2643" spans="1:13">
      <c r="A2643">
        <v>3225</v>
      </c>
      <c r="B2643">
        <v>45</v>
      </c>
      <c r="C2643">
        <v>21</v>
      </c>
      <c r="D2643">
        <v>58</v>
      </c>
      <c r="E2643">
        <v>3</v>
      </c>
      <c r="F2643">
        <v>0.3</v>
      </c>
      <c r="G2643">
        <v>1</v>
      </c>
      <c r="H2643">
        <v>0</v>
      </c>
      <c r="I2643">
        <v>1</v>
      </c>
      <c r="J2643">
        <v>0</v>
      </c>
      <c r="K2643">
        <v>1</v>
      </c>
      <c r="L2643">
        <v>0</v>
      </c>
      <c r="M2643">
        <v>0</v>
      </c>
    </row>
    <row r="2644" spans="1:13">
      <c r="A2644">
        <v>1410</v>
      </c>
      <c r="B2644">
        <v>41</v>
      </c>
      <c r="C2644">
        <v>17</v>
      </c>
      <c r="D2644">
        <v>63</v>
      </c>
      <c r="E2644">
        <v>2</v>
      </c>
      <c r="F2644">
        <v>3.2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</row>
    <row r="2645" spans="1:13">
      <c r="A2645">
        <v>2709</v>
      </c>
      <c r="B2645">
        <v>49</v>
      </c>
      <c r="C2645">
        <v>24</v>
      </c>
      <c r="D2645">
        <v>75</v>
      </c>
      <c r="E2645">
        <v>1</v>
      </c>
      <c r="F2645">
        <v>2.8</v>
      </c>
      <c r="G2645">
        <v>1</v>
      </c>
      <c r="H2645">
        <v>160</v>
      </c>
      <c r="I2645">
        <v>0</v>
      </c>
      <c r="J2645">
        <v>0</v>
      </c>
      <c r="K2645">
        <v>0</v>
      </c>
      <c r="L2645">
        <v>1</v>
      </c>
      <c r="M2645">
        <v>0</v>
      </c>
    </row>
    <row r="2646" spans="1:13">
      <c r="A2646">
        <v>1111</v>
      </c>
      <c r="B2646">
        <v>58</v>
      </c>
      <c r="C2646">
        <v>33</v>
      </c>
      <c r="D2646">
        <v>34</v>
      </c>
      <c r="E2646">
        <v>3</v>
      </c>
      <c r="F2646">
        <v>0.2</v>
      </c>
      <c r="G2646">
        <v>0</v>
      </c>
      <c r="H2646">
        <v>83</v>
      </c>
      <c r="I2646">
        <v>0</v>
      </c>
      <c r="J2646">
        <v>0</v>
      </c>
      <c r="K2646">
        <v>1</v>
      </c>
      <c r="L2646">
        <v>0</v>
      </c>
      <c r="M2646">
        <v>0</v>
      </c>
    </row>
    <row r="2647" spans="1:13">
      <c r="A2647">
        <v>2639</v>
      </c>
      <c r="B2647">
        <v>28</v>
      </c>
      <c r="C2647">
        <v>4</v>
      </c>
      <c r="D2647">
        <v>45</v>
      </c>
      <c r="E2647">
        <v>1</v>
      </c>
      <c r="F2647">
        <v>1</v>
      </c>
      <c r="G2647">
        <v>1</v>
      </c>
      <c r="H2647">
        <v>0</v>
      </c>
      <c r="I2647">
        <v>0</v>
      </c>
      <c r="J2647">
        <v>0</v>
      </c>
      <c r="K2647">
        <v>1</v>
      </c>
      <c r="L2647">
        <v>0</v>
      </c>
      <c r="M2647">
        <v>0</v>
      </c>
    </row>
    <row r="2648" spans="1:13">
      <c r="A2648">
        <v>325</v>
      </c>
      <c r="B2648">
        <v>56</v>
      </c>
      <c r="C2648">
        <v>30</v>
      </c>
      <c r="D2648">
        <v>158</v>
      </c>
      <c r="E2648">
        <v>4</v>
      </c>
      <c r="F2648">
        <v>6.1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1</v>
      </c>
    </row>
    <row r="2649" spans="1:13">
      <c r="A2649">
        <v>977</v>
      </c>
      <c r="B2649">
        <v>54</v>
      </c>
      <c r="C2649">
        <v>30</v>
      </c>
      <c r="D2649">
        <v>24</v>
      </c>
      <c r="E2649">
        <v>4</v>
      </c>
      <c r="F2649">
        <v>0.2</v>
      </c>
      <c r="G2649">
        <v>0</v>
      </c>
      <c r="H2649">
        <v>0</v>
      </c>
      <c r="I2649">
        <v>1</v>
      </c>
      <c r="J2649">
        <v>0</v>
      </c>
      <c r="K2649">
        <v>0</v>
      </c>
      <c r="L2649">
        <v>0</v>
      </c>
      <c r="M2649">
        <v>0</v>
      </c>
    </row>
    <row r="2650" spans="1:13">
      <c r="A2650">
        <v>3012</v>
      </c>
      <c r="B2650">
        <v>55</v>
      </c>
      <c r="C2650">
        <v>31</v>
      </c>
      <c r="D2650">
        <v>63</v>
      </c>
      <c r="E2650">
        <v>3</v>
      </c>
      <c r="F2650">
        <v>2.67</v>
      </c>
      <c r="G2650">
        <v>0</v>
      </c>
      <c r="H2650">
        <v>0</v>
      </c>
      <c r="I2650">
        <v>0</v>
      </c>
      <c r="J2650">
        <v>0</v>
      </c>
      <c r="K2650">
        <v>1</v>
      </c>
      <c r="L2650">
        <v>0</v>
      </c>
      <c r="M2650">
        <v>0</v>
      </c>
    </row>
    <row r="2651" spans="1:13">
      <c r="A2651">
        <v>1477</v>
      </c>
      <c r="B2651">
        <v>61</v>
      </c>
      <c r="C2651">
        <v>37</v>
      </c>
      <c r="D2651">
        <v>64</v>
      </c>
      <c r="E2651">
        <v>1</v>
      </c>
      <c r="F2651">
        <v>0</v>
      </c>
      <c r="G2651">
        <v>1</v>
      </c>
      <c r="H2651">
        <v>0</v>
      </c>
      <c r="I2651">
        <v>0</v>
      </c>
      <c r="J2651">
        <v>0</v>
      </c>
      <c r="K2651">
        <v>0</v>
      </c>
      <c r="L2651">
        <v>1</v>
      </c>
      <c r="M2651">
        <v>0</v>
      </c>
    </row>
    <row r="2652" spans="1:13">
      <c r="A2652">
        <v>4399</v>
      </c>
      <c r="B2652">
        <v>63</v>
      </c>
      <c r="C2652">
        <v>37</v>
      </c>
      <c r="D2652">
        <v>61</v>
      </c>
      <c r="E2652">
        <v>1</v>
      </c>
      <c r="F2652">
        <v>2.5</v>
      </c>
      <c r="G2652">
        <v>1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</row>
    <row r="2653" spans="1:13">
      <c r="A2653">
        <v>787</v>
      </c>
      <c r="B2653">
        <v>45</v>
      </c>
      <c r="C2653">
        <v>21</v>
      </c>
      <c r="D2653">
        <v>42</v>
      </c>
      <c r="E2653">
        <v>2</v>
      </c>
      <c r="F2653">
        <v>2.5</v>
      </c>
      <c r="G2653">
        <v>0</v>
      </c>
      <c r="H2653">
        <v>0</v>
      </c>
      <c r="I2653">
        <v>1</v>
      </c>
      <c r="J2653">
        <v>0</v>
      </c>
      <c r="K2653">
        <v>1</v>
      </c>
      <c r="L2653">
        <v>0</v>
      </c>
      <c r="M2653">
        <v>0</v>
      </c>
    </row>
    <row r="2654" spans="1:13">
      <c r="A2654">
        <v>3546</v>
      </c>
      <c r="B2654">
        <v>48</v>
      </c>
      <c r="C2654">
        <v>22</v>
      </c>
      <c r="D2654">
        <v>174</v>
      </c>
      <c r="E2654">
        <v>1</v>
      </c>
      <c r="F2654">
        <v>2.4</v>
      </c>
      <c r="G2654">
        <v>0</v>
      </c>
      <c r="H2654">
        <v>0</v>
      </c>
      <c r="I2654">
        <v>0</v>
      </c>
      <c r="J2654">
        <v>0</v>
      </c>
      <c r="K2654">
        <v>1</v>
      </c>
      <c r="L2654">
        <v>0</v>
      </c>
      <c r="M2654">
        <v>0</v>
      </c>
    </row>
    <row r="2655" spans="1:13">
      <c r="A2655">
        <v>1197</v>
      </c>
      <c r="B2655">
        <v>37</v>
      </c>
      <c r="C2655">
        <v>13</v>
      </c>
      <c r="D2655">
        <v>71</v>
      </c>
      <c r="E2655">
        <v>2</v>
      </c>
      <c r="F2655">
        <v>2.7</v>
      </c>
      <c r="G2655">
        <v>0</v>
      </c>
      <c r="H2655">
        <v>94</v>
      </c>
      <c r="I2655">
        <v>0</v>
      </c>
      <c r="J2655">
        <v>0</v>
      </c>
      <c r="K2655">
        <v>1</v>
      </c>
      <c r="L2655">
        <v>0</v>
      </c>
      <c r="M2655">
        <v>0</v>
      </c>
    </row>
    <row r="2656" spans="1:13">
      <c r="A2656">
        <v>3743</v>
      </c>
      <c r="B2656">
        <v>32</v>
      </c>
      <c r="C2656">
        <v>8</v>
      </c>
      <c r="D2656">
        <v>181</v>
      </c>
      <c r="E2656">
        <v>1</v>
      </c>
      <c r="F2656">
        <v>6</v>
      </c>
      <c r="G2656">
        <v>0</v>
      </c>
      <c r="H2656">
        <v>0</v>
      </c>
      <c r="I2656">
        <v>0</v>
      </c>
      <c r="J2656">
        <v>1</v>
      </c>
      <c r="K2656">
        <v>1</v>
      </c>
      <c r="L2656">
        <v>1</v>
      </c>
      <c r="M2656">
        <v>0</v>
      </c>
    </row>
    <row r="2657" spans="1:13">
      <c r="A2657">
        <v>2726</v>
      </c>
      <c r="B2657">
        <v>63</v>
      </c>
      <c r="C2657">
        <v>38</v>
      </c>
      <c r="D2657">
        <v>138</v>
      </c>
      <c r="E2657">
        <v>1</v>
      </c>
      <c r="F2657">
        <v>2.5</v>
      </c>
      <c r="G2657">
        <v>0</v>
      </c>
      <c r="H2657">
        <v>0</v>
      </c>
      <c r="I2657">
        <v>0</v>
      </c>
      <c r="J2657">
        <v>0</v>
      </c>
      <c r="K2657">
        <v>1</v>
      </c>
      <c r="L2657">
        <v>0</v>
      </c>
      <c r="M2657">
        <v>0</v>
      </c>
    </row>
    <row r="2658" spans="1:13">
      <c r="A2658">
        <v>1454</v>
      </c>
      <c r="B2658">
        <v>29</v>
      </c>
      <c r="C2658">
        <v>5</v>
      </c>
      <c r="D2658">
        <v>85</v>
      </c>
      <c r="E2658">
        <v>3</v>
      </c>
      <c r="F2658">
        <v>2.5</v>
      </c>
      <c r="G2658">
        <v>0</v>
      </c>
      <c r="H2658">
        <v>0</v>
      </c>
      <c r="I2658">
        <v>0</v>
      </c>
      <c r="J2658">
        <v>0</v>
      </c>
      <c r="K2658">
        <v>1</v>
      </c>
      <c r="L2658">
        <v>1</v>
      </c>
      <c r="M2658">
        <v>0</v>
      </c>
    </row>
    <row r="2659" spans="1:13">
      <c r="A2659">
        <v>4697</v>
      </c>
      <c r="B2659">
        <v>59</v>
      </c>
      <c r="C2659">
        <v>35</v>
      </c>
      <c r="D2659">
        <v>70</v>
      </c>
      <c r="E2659">
        <v>4</v>
      </c>
      <c r="F2659">
        <v>2.2999999999999998</v>
      </c>
      <c r="G2659">
        <v>1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</row>
    <row r="2660" spans="1:13">
      <c r="A2660">
        <v>2585</v>
      </c>
      <c r="B2660">
        <v>59</v>
      </c>
      <c r="C2660">
        <v>34</v>
      </c>
      <c r="D2660">
        <v>114</v>
      </c>
      <c r="E2660">
        <v>3</v>
      </c>
      <c r="F2660">
        <v>4.2</v>
      </c>
      <c r="G2660">
        <v>1</v>
      </c>
      <c r="H2660">
        <v>0</v>
      </c>
      <c r="I2660">
        <v>0</v>
      </c>
      <c r="J2660">
        <v>0</v>
      </c>
      <c r="K2660">
        <v>1</v>
      </c>
      <c r="L2660">
        <v>0</v>
      </c>
      <c r="M2660">
        <v>1</v>
      </c>
    </row>
    <row r="2661" spans="1:13">
      <c r="A2661">
        <v>2187</v>
      </c>
      <c r="B2661">
        <v>26</v>
      </c>
      <c r="C2661">
        <v>2</v>
      </c>
      <c r="D2661">
        <v>92</v>
      </c>
      <c r="E2661">
        <v>2</v>
      </c>
      <c r="F2661">
        <v>0.2</v>
      </c>
      <c r="G2661">
        <v>0</v>
      </c>
      <c r="H2661">
        <v>0</v>
      </c>
      <c r="I2661">
        <v>0</v>
      </c>
      <c r="J2661">
        <v>0</v>
      </c>
      <c r="K2661">
        <v>1</v>
      </c>
      <c r="L2661">
        <v>0</v>
      </c>
      <c r="M2661">
        <v>0</v>
      </c>
    </row>
    <row r="2662" spans="1:13">
      <c r="A2662">
        <v>4309</v>
      </c>
      <c r="B2662">
        <v>44</v>
      </c>
      <c r="C2662">
        <v>20</v>
      </c>
      <c r="D2662">
        <v>132</v>
      </c>
      <c r="E2662">
        <v>3</v>
      </c>
      <c r="F2662">
        <v>2.6</v>
      </c>
      <c r="G2662">
        <v>0</v>
      </c>
      <c r="H2662">
        <v>308</v>
      </c>
      <c r="I2662">
        <v>0</v>
      </c>
      <c r="J2662">
        <v>0</v>
      </c>
      <c r="K2662">
        <v>0</v>
      </c>
      <c r="L2662">
        <v>0</v>
      </c>
      <c r="M2662">
        <v>1</v>
      </c>
    </row>
    <row r="2663" spans="1:13">
      <c r="A2663">
        <v>1473</v>
      </c>
      <c r="B2663">
        <v>34</v>
      </c>
      <c r="C2663">
        <v>8</v>
      </c>
      <c r="D2663">
        <v>8</v>
      </c>
      <c r="E2663">
        <v>3</v>
      </c>
      <c r="F2663">
        <v>0.1</v>
      </c>
      <c r="G2663">
        <v>1</v>
      </c>
      <c r="H2663">
        <v>83</v>
      </c>
      <c r="I2663">
        <v>0</v>
      </c>
      <c r="J2663">
        <v>0</v>
      </c>
      <c r="K2663">
        <v>1</v>
      </c>
      <c r="L2663">
        <v>0</v>
      </c>
      <c r="M2663">
        <v>0</v>
      </c>
    </row>
    <row r="2664" spans="1:13">
      <c r="A2664">
        <v>4271</v>
      </c>
      <c r="B2664">
        <v>45</v>
      </c>
      <c r="C2664">
        <v>19</v>
      </c>
      <c r="D2664">
        <v>19</v>
      </c>
      <c r="E2664">
        <v>3</v>
      </c>
      <c r="F2664">
        <v>1.5</v>
      </c>
      <c r="G2664">
        <v>0</v>
      </c>
      <c r="H2664">
        <v>94</v>
      </c>
      <c r="I2664">
        <v>0</v>
      </c>
      <c r="J2664">
        <v>0</v>
      </c>
      <c r="K2664">
        <v>1</v>
      </c>
      <c r="L2664">
        <v>1</v>
      </c>
      <c r="M2664">
        <v>0</v>
      </c>
    </row>
    <row r="2665" spans="1:13">
      <c r="A2665">
        <v>3284</v>
      </c>
      <c r="B2665">
        <v>56</v>
      </c>
      <c r="C2665">
        <v>30</v>
      </c>
      <c r="D2665">
        <v>29</v>
      </c>
      <c r="E2665">
        <v>4</v>
      </c>
      <c r="F2665">
        <v>0.7</v>
      </c>
      <c r="G2665">
        <v>1</v>
      </c>
      <c r="H2665">
        <v>87</v>
      </c>
      <c r="I2665">
        <v>0</v>
      </c>
      <c r="J2665">
        <v>0</v>
      </c>
      <c r="K2665">
        <v>1</v>
      </c>
      <c r="L2665">
        <v>0</v>
      </c>
      <c r="M2665">
        <v>0</v>
      </c>
    </row>
    <row r="2666" spans="1:13">
      <c r="A2666">
        <v>1088</v>
      </c>
      <c r="B2666">
        <v>38</v>
      </c>
      <c r="C2666">
        <v>13</v>
      </c>
      <c r="D2666">
        <v>54</v>
      </c>
      <c r="E2666">
        <v>3</v>
      </c>
      <c r="F2666">
        <v>0.7</v>
      </c>
      <c r="G2666">
        <v>1</v>
      </c>
      <c r="H2666">
        <v>196</v>
      </c>
      <c r="I2666">
        <v>0</v>
      </c>
      <c r="J2666">
        <v>0</v>
      </c>
      <c r="K2666">
        <v>0</v>
      </c>
      <c r="L2666">
        <v>0</v>
      </c>
      <c r="M2666">
        <v>0</v>
      </c>
    </row>
    <row r="2667" spans="1:13">
      <c r="A2667">
        <v>537</v>
      </c>
      <c r="B2667">
        <v>25</v>
      </c>
      <c r="C2667">
        <v>-1</v>
      </c>
      <c r="D2667">
        <v>43</v>
      </c>
      <c r="E2667">
        <v>3</v>
      </c>
      <c r="F2667">
        <v>2.4</v>
      </c>
      <c r="G2667">
        <v>1</v>
      </c>
      <c r="H2667">
        <v>176</v>
      </c>
      <c r="I2667">
        <v>0</v>
      </c>
      <c r="J2667">
        <v>0</v>
      </c>
      <c r="K2667">
        <v>1</v>
      </c>
      <c r="L2667">
        <v>0</v>
      </c>
      <c r="M2667">
        <v>0</v>
      </c>
    </row>
    <row r="2668" spans="1:13">
      <c r="A2668">
        <v>4344</v>
      </c>
      <c r="B2668">
        <v>38</v>
      </c>
      <c r="C2668">
        <v>14</v>
      </c>
      <c r="D2668">
        <v>63</v>
      </c>
      <c r="E2668">
        <v>1</v>
      </c>
      <c r="F2668">
        <v>3.6</v>
      </c>
      <c r="G2668">
        <v>1</v>
      </c>
      <c r="H2668">
        <v>0</v>
      </c>
      <c r="I2668">
        <v>1</v>
      </c>
      <c r="J2668">
        <v>0</v>
      </c>
      <c r="K2668">
        <v>1</v>
      </c>
      <c r="L2668">
        <v>0</v>
      </c>
      <c r="M2668">
        <v>0</v>
      </c>
    </row>
    <row r="2669" spans="1:13">
      <c r="A2669">
        <v>3921</v>
      </c>
      <c r="B2669">
        <v>34</v>
      </c>
      <c r="C2669">
        <v>8</v>
      </c>
      <c r="D2669">
        <v>82</v>
      </c>
      <c r="E2669">
        <v>2</v>
      </c>
      <c r="F2669">
        <v>1.5</v>
      </c>
      <c r="G2669">
        <v>1</v>
      </c>
      <c r="H2669">
        <v>0</v>
      </c>
      <c r="I2669">
        <v>1</v>
      </c>
      <c r="J2669">
        <v>1</v>
      </c>
      <c r="K2669">
        <v>1</v>
      </c>
      <c r="L2669">
        <v>1</v>
      </c>
      <c r="M2669">
        <v>0</v>
      </c>
    </row>
    <row r="2670" spans="1:13">
      <c r="A2670">
        <v>3939</v>
      </c>
      <c r="B2670">
        <v>49</v>
      </c>
      <c r="C2670">
        <v>24</v>
      </c>
      <c r="D2670">
        <v>13</v>
      </c>
      <c r="E2670">
        <v>2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1</v>
      </c>
      <c r="L2670">
        <v>0</v>
      </c>
      <c r="M2670">
        <v>0</v>
      </c>
    </row>
    <row r="2671" spans="1:13">
      <c r="A2671">
        <v>2428</v>
      </c>
      <c r="B2671">
        <v>29</v>
      </c>
      <c r="C2671">
        <v>5</v>
      </c>
      <c r="D2671">
        <v>34</v>
      </c>
      <c r="E2671">
        <v>4</v>
      </c>
      <c r="F2671">
        <v>0.4</v>
      </c>
      <c r="G2671">
        <v>1</v>
      </c>
      <c r="H2671">
        <v>0</v>
      </c>
      <c r="I2671">
        <v>0</v>
      </c>
      <c r="J2671">
        <v>0</v>
      </c>
      <c r="K2671">
        <v>1</v>
      </c>
      <c r="L2671">
        <v>0</v>
      </c>
      <c r="M2671">
        <v>0</v>
      </c>
    </row>
    <row r="2672" spans="1:13">
      <c r="A2672">
        <v>2873</v>
      </c>
      <c r="B2672">
        <v>50</v>
      </c>
      <c r="C2672">
        <v>26</v>
      </c>
      <c r="D2672">
        <v>23</v>
      </c>
      <c r="E2672">
        <v>1</v>
      </c>
      <c r="F2672">
        <v>0.3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</row>
    <row r="2673" spans="1:13">
      <c r="A2673">
        <v>3335</v>
      </c>
      <c r="B2673">
        <v>40</v>
      </c>
      <c r="C2673">
        <v>14</v>
      </c>
      <c r="D2673">
        <v>30</v>
      </c>
      <c r="E2673">
        <v>2</v>
      </c>
      <c r="F2673">
        <v>0.8</v>
      </c>
      <c r="G2673">
        <v>1</v>
      </c>
      <c r="H2673">
        <v>86</v>
      </c>
      <c r="I2673">
        <v>0</v>
      </c>
      <c r="J2673">
        <v>0</v>
      </c>
      <c r="K2673">
        <v>0</v>
      </c>
      <c r="L2673">
        <v>0</v>
      </c>
      <c r="M2673">
        <v>0</v>
      </c>
    </row>
    <row r="2674" spans="1:13">
      <c r="A2674">
        <v>139</v>
      </c>
      <c r="B2674">
        <v>59</v>
      </c>
      <c r="C2674">
        <v>34</v>
      </c>
      <c r="D2674">
        <v>42</v>
      </c>
      <c r="E2674">
        <v>3</v>
      </c>
      <c r="F2674">
        <v>1.5</v>
      </c>
      <c r="G2674">
        <v>0</v>
      </c>
      <c r="H2674">
        <v>0</v>
      </c>
      <c r="I2674">
        <v>1</v>
      </c>
      <c r="J2674">
        <v>1</v>
      </c>
      <c r="K2674">
        <v>0</v>
      </c>
      <c r="L2674">
        <v>1</v>
      </c>
      <c r="M2674">
        <v>0</v>
      </c>
    </row>
    <row r="2675" spans="1:13">
      <c r="A2675">
        <v>3765</v>
      </c>
      <c r="B2675">
        <v>63</v>
      </c>
      <c r="C2675">
        <v>37</v>
      </c>
      <c r="D2675">
        <v>15</v>
      </c>
      <c r="E2675">
        <v>2</v>
      </c>
      <c r="F2675">
        <v>0.4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</row>
    <row r="2676" spans="1:13">
      <c r="A2676">
        <v>3760</v>
      </c>
      <c r="B2676">
        <v>31</v>
      </c>
      <c r="C2676">
        <v>4</v>
      </c>
      <c r="D2676">
        <v>29</v>
      </c>
      <c r="E2676">
        <v>4</v>
      </c>
      <c r="F2676">
        <v>1.5</v>
      </c>
      <c r="G2676">
        <v>1</v>
      </c>
      <c r="H2676">
        <v>121</v>
      </c>
      <c r="I2676">
        <v>0</v>
      </c>
      <c r="J2676">
        <v>0</v>
      </c>
      <c r="K2676">
        <v>1</v>
      </c>
      <c r="L2676">
        <v>1</v>
      </c>
      <c r="M2676">
        <v>0</v>
      </c>
    </row>
    <row r="2677" spans="1:13">
      <c r="A2677">
        <v>2113</v>
      </c>
      <c r="B2677">
        <v>27</v>
      </c>
      <c r="C2677">
        <v>2</v>
      </c>
      <c r="D2677">
        <v>103</v>
      </c>
      <c r="E2677">
        <v>1</v>
      </c>
      <c r="F2677">
        <v>1.9</v>
      </c>
      <c r="G2677">
        <v>0</v>
      </c>
      <c r="H2677">
        <v>120</v>
      </c>
      <c r="I2677">
        <v>0</v>
      </c>
      <c r="J2677">
        <v>0</v>
      </c>
      <c r="K2677">
        <v>1</v>
      </c>
      <c r="L2677">
        <v>0</v>
      </c>
      <c r="M2677">
        <v>0</v>
      </c>
    </row>
    <row r="2678" spans="1:13">
      <c r="A2678">
        <v>2185</v>
      </c>
      <c r="B2678">
        <v>62</v>
      </c>
      <c r="C2678">
        <v>36</v>
      </c>
      <c r="D2678">
        <v>183</v>
      </c>
      <c r="E2678">
        <v>2</v>
      </c>
      <c r="F2678">
        <v>3.4</v>
      </c>
      <c r="G2678">
        <v>1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1</v>
      </c>
    </row>
    <row r="2679" spans="1:13">
      <c r="A2679">
        <v>2270</v>
      </c>
      <c r="B2679">
        <v>42</v>
      </c>
      <c r="C2679">
        <v>18</v>
      </c>
      <c r="D2679">
        <v>62</v>
      </c>
      <c r="E2679">
        <v>3</v>
      </c>
      <c r="F2679">
        <v>2.1</v>
      </c>
      <c r="G2679">
        <v>1</v>
      </c>
      <c r="H2679">
        <v>0</v>
      </c>
      <c r="I2679">
        <v>0</v>
      </c>
      <c r="J2679">
        <v>0</v>
      </c>
      <c r="K2679">
        <v>1</v>
      </c>
      <c r="L2679">
        <v>0</v>
      </c>
      <c r="M2679">
        <v>0</v>
      </c>
    </row>
    <row r="2680" spans="1:13">
      <c r="A2680">
        <v>2423</v>
      </c>
      <c r="B2680">
        <v>58</v>
      </c>
      <c r="C2680">
        <v>32</v>
      </c>
      <c r="D2680">
        <v>163</v>
      </c>
      <c r="E2680">
        <v>2</v>
      </c>
      <c r="F2680">
        <v>0.5</v>
      </c>
      <c r="G2680">
        <v>0</v>
      </c>
      <c r="H2680">
        <v>400</v>
      </c>
      <c r="I2680">
        <v>0</v>
      </c>
      <c r="J2680">
        <v>0</v>
      </c>
      <c r="K2680">
        <v>0</v>
      </c>
      <c r="L2680">
        <v>0</v>
      </c>
      <c r="M2680">
        <v>0</v>
      </c>
    </row>
    <row r="2681" spans="1:13">
      <c r="A2681">
        <v>2646</v>
      </c>
      <c r="B2681">
        <v>36</v>
      </c>
      <c r="C2681">
        <v>12</v>
      </c>
      <c r="D2681">
        <v>93</v>
      </c>
      <c r="E2681">
        <v>2</v>
      </c>
      <c r="F2681">
        <v>2.2000000000000002</v>
      </c>
      <c r="G2681">
        <v>0</v>
      </c>
      <c r="H2681">
        <v>0</v>
      </c>
      <c r="I2681">
        <v>0</v>
      </c>
      <c r="J2681">
        <v>0</v>
      </c>
      <c r="K2681">
        <v>1</v>
      </c>
      <c r="L2681">
        <v>0</v>
      </c>
      <c r="M2681">
        <v>0</v>
      </c>
    </row>
    <row r="2682" spans="1:13">
      <c r="A2682">
        <v>242</v>
      </c>
      <c r="B2682">
        <v>48</v>
      </c>
      <c r="C2682">
        <v>22</v>
      </c>
      <c r="D2682">
        <v>71</v>
      </c>
      <c r="E2682">
        <v>1</v>
      </c>
      <c r="F2682">
        <v>1.4</v>
      </c>
      <c r="G2682">
        <v>1</v>
      </c>
      <c r="H2682">
        <v>0</v>
      </c>
      <c r="I2682">
        <v>0</v>
      </c>
      <c r="J2682">
        <v>0</v>
      </c>
      <c r="K2682">
        <v>0</v>
      </c>
      <c r="L2682">
        <v>1</v>
      </c>
      <c r="M2682">
        <v>0</v>
      </c>
    </row>
    <row r="2683" spans="1:13">
      <c r="A2683">
        <v>3478</v>
      </c>
      <c r="B2683">
        <v>34</v>
      </c>
      <c r="C2683">
        <v>10</v>
      </c>
      <c r="D2683">
        <v>131</v>
      </c>
      <c r="E2683">
        <v>2</v>
      </c>
      <c r="F2683">
        <v>4.33</v>
      </c>
      <c r="G2683">
        <v>0</v>
      </c>
      <c r="H2683">
        <v>156</v>
      </c>
      <c r="I2683">
        <v>0</v>
      </c>
      <c r="J2683">
        <v>0</v>
      </c>
      <c r="K2683">
        <v>1</v>
      </c>
      <c r="L2683">
        <v>1</v>
      </c>
      <c r="M2683">
        <v>0</v>
      </c>
    </row>
    <row r="2684" spans="1:13">
      <c r="A2684">
        <v>2670</v>
      </c>
      <c r="B2684">
        <v>43</v>
      </c>
      <c r="C2684">
        <v>18</v>
      </c>
      <c r="D2684">
        <v>10</v>
      </c>
      <c r="E2684">
        <v>2</v>
      </c>
      <c r="F2684">
        <v>0.1</v>
      </c>
      <c r="G2684">
        <v>1</v>
      </c>
      <c r="H2684">
        <v>0</v>
      </c>
      <c r="I2684">
        <v>1</v>
      </c>
      <c r="J2684">
        <v>0</v>
      </c>
      <c r="K2684">
        <v>0</v>
      </c>
      <c r="L2684">
        <v>1</v>
      </c>
      <c r="M2684">
        <v>0</v>
      </c>
    </row>
    <row r="2685" spans="1:13">
      <c r="A2685">
        <v>151</v>
      </c>
      <c r="B2685">
        <v>46</v>
      </c>
      <c r="C2685">
        <v>22</v>
      </c>
      <c r="D2685">
        <v>118</v>
      </c>
      <c r="E2685">
        <v>2</v>
      </c>
      <c r="F2685">
        <v>7.5</v>
      </c>
      <c r="G2685">
        <v>0</v>
      </c>
      <c r="H2685">
        <v>0</v>
      </c>
      <c r="I2685">
        <v>0</v>
      </c>
      <c r="J2685">
        <v>1</v>
      </c>
      <c r="K2685">
        <v>1</v>
      </c>
      <c r="L2685">
        <v>1</v>
      </c>
      <c r="M2685">
        <v>0</v>
      </c>
    </row>
    <row r="2686" spans="1:13">
      <c r="A2686">
        <v>580</v>
      </c>
      <c r="B2686">
        <v>57</v>
      </c>
      <c r="C2686">
        <v>33</v>
      </c>
      <c r="D2686">
        <v>88</v>
      </c>
      <c r="E2686">
        <v>1</v>
      </c>
      <c r="F2686">
        <v>2.7</v>
      </c>
      <c r="G2686">
        <v>1</v>
      </c>
      <c r="H2686">
        <v>0</v>
      </c>
      <c r="I2686">
        <v>0</v>
      </c>
      <c r="J2686">
        <v>0</v>
      </c>
      <c r="K2686">
        <v>1</v>
      </c>
      <c r="L2686">
        <v>0</v>
      </c>
      <c r="M2686">
        <v>0</v>
      </c>
    </row>
    <row r="2687" spans="1:13">
      <c r="A2687">
        <v>4777</v>
      </c>
      <c r="B2687">
        <v>47</v>
      </c>
      <c r="C2687">
        <v>23</v>
      </c>
      <c r="D2687">
        <v>40</v>
      </c>
      <c r="E2687">
        <v>2</v>
      </c>
      <c r="F2687">
        <v>2.1</v>
      </c>
      <c r="G2687">
        <v>1</v>
      </c>
      <c r="H2687">
        <v>156</v>
      </c>
      <c r="I2687">
        <v>0</v>
      </c>
      <c r="J2687">
        <v>0</v>
      </c>
      <c r="K2687">
        <v>1</v>
      </c>
      <c r="L2687">
        <v>0</v>
      </c>
      <c r="M2687">
        <v>0</v>
      </c>
    </row>
    <row r="2688" spans="1:13">
      <c r="A2688">
        <v>88</v>
      </c>
      <c r="B2688">
        <v>48</v>
      </c>
      <c r="C2688">
        <v>22</v>
      </c>
      <c r="D2688">
        <v>78</v>
      </c>
      <c r="E2688">
        <v>3</v>
      </c>
      <c r="F2688">
        <v>1.1000000000000001</v>
      </c>
      <c r="G2688">
        <v>0</v>
      </c>
      <c r="H2688">
        <v>0</v>
      </c>
      <c r="I2688">
        <v>0</v>
      </c>
      <c r="J2688">
        <v>0</v>
      </c>
      <c r="K2688">
        <v>1</v>
      </c>
      <c r="L2688">
        <v>0</v>
      </c>
      <c r="M2688">
        <v>0</v>
      </c>
    </row>
    <row r="2689" spans="1:13">
      <c r="A2689">
        <v>3612</v>
      </c>
      <c r="B2689">
        <v>64</v>
      </c>
      <c r="C2689">
        <v>39</v>
      </c>
      <c r="D2689">
        <v>145</v>
      </c>
      <c r="E2689">
        <v>1</v>
      </c>
      <c r="F2689">
        <v>0.9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</row>
    <row r="2690" spans="1:13">
      <c r="A2690">
        <v>3656</v>
      </c>
      <c r="B2690">
        <v>48</v>
      </c>
      <c r="C2690">
        <v>22</v>
      </c>
      <c r="D2690">
        <v>125</v>
      </c>
      <c r="E2690">
        <v>1</v>
      </c>
      <c r="F2690">
        <v>2.4</v>
      </c>
      <c r="G2690">
        <v>0</v>
      </c>
      <c r="H2690">
        <v>0</v>
      </c>
      <c r="I2690">
        <v>0</v>
      </c>
      <c r="J2690">
        <v>0</v>
      </c>
      <c r="K2690">
        <v>1</v>
      </c>
      <c r="L2690">
        <v>0</v>
      </c>
      <c r="M2690">
        <v>0</v>
      </c>
    </row>
    <row r="2691" spans="1:13">
      <c r="A2691">
        <v>524</v>
      </c>
      <c r="B2691">
        <v>56</v>
      </c>
      <c r="C2691">
        <v>31</v>
      </c>
      <c r="D2691">
        <v>39</v>
      </c>
      <c r="E2691">
        <v>4</v>
      </c>
      <c r="F2691">
        <v>0.9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</row>
    <row r="2692" spans="1:13">
      <c r="A2692">
        <v>4164</v>
      </c>
      <c r="B2692">
        <v>54</v>
      </c>
      <c r="C2692">
        <v>28</v>
      </c>
      <c r="D2692">
        <v>108</v>
      </c>
      <c r="E2692">
        <v>4</v>
      </c>
      <c r="F2692">
        <v>1.9</v>
      </c>
      <c r="G2692">
        <v>1</v>
      </c>
      <c r="H2692">
        <v>0</v>
      </c>
      <c r="I2692">
        <v>0</v>
      </c>
      <c r="J2692">
        <v>0</v>
      </c>
      <c r="K2692">
        <v>1</v>
      </c>
      <c r="L2692">
        <v>0</v>
      </c>
      <c r="M2692">
        <v>1</v>
      </c>
    </row>
    <row r="2693" spans="1:13">
      <c r="A2693">
        <v>3580</v>
      </c>
      <c r="B2693">
        <v>28</v>
      </c>
      <c r="C2693">
        <v>2</v>
      </c>
      <c r="D2693">
        <v>84</v>
      </c>
      <c r="E2693">
        <v>1</v>
      </c>
      <c r="F2693">
        <v>2.9</v>
      </c>
      <c r="G2693">
        <v>1</v>
      </c>
      <c r="H2693">
        <v>102</v>
      </c>
      <c r="I2693">
        <v>1</v>
      </c>
      <c r="J2693">
        <v>1</v>
      </c>
      <c r="K2693">
        <v>0</v>
      </c>
      <c r="L2693">
        <v>1</v>
      </c>
      <c r="M2693">
        <v>0</v>
      </c>
    </row>
    <row r="2694" spans="1:13">
      <c r="A2694">
        <v>345</v>
      </c>
      <c r="B2694">
        <v>54</v>
      </c>
      <c r="C2694">
        <v>24</v>
      </c>
      <c r="D2694">
        <v>63</v>
      </c>
      <c r="E2694">
        <v>3</v>
      </c>
      <c r="F2694">
        <v>1.4</v>
      </c>
      <c r="G2694">
        <v>1</v>
      </c>
      <c r="H2694">
        <v>138</v>
      </c>
      <c r="I2694">
        <v>0</v>
      </c>
      <c r="J2694">
        <v>0</v>
      </c>
      <c r="K2694">
        <v>1</v>
      </c>
      <c r="L2694">
        <v>1</v>
      </c>
      <c r="M2694">
        <v>0</v>
      </c>
    </row>
    <row r="2695" spans="1:13">
      <c r="A2695">
        <v>3777</v>
      </c>
      <c r="B2695">
        <v>27</v>
      </c>
      <c r="C2695">
        <v>3</v>
      </c>
      <c r="D2695">
        <v>135</v>
      </c>
      <c r="E2695">
        <v>3</v>
      </c>
      <c r="F2695">
        <v>2.7</v>
      </c>
      <c r="G2695">
        <v>1</v>
      </c>
      <c r="H2695">
        <v>449</v>
      </c>
      <c r="I2695">
        <v>0</v>
      </c>
      <c r="J2695">
        <v>0</v>
      </c>
      <c r="K2695">
        <v>0</v>
      </c>
      <c r="L2695">
        <v>1</v>
      </c>
      <c r="M2695">
        <v>1</v>
      </c>
    </row>
    <row r="2696" spans="1:13">
      <c r="A2696">
        <v>2143</v>
      </c>
      <c r="B2696">
        <v>55</v>
      </c>
      <c r="C2696">
        <v>31</v>
      </c>
      <c r="D2696">
        <v>62</v>
      </c>
      <c r="E2696">
        <v>4</v>
      </c>
      <c r="F2696">
        <v>1.5</v>
      </c>
      <c r="G2696">
        <v>0</v>
      </c>
      <c r="H2696">
        <v>0</v>
      </c>
      <c r="I2696">
        <v>0</v>
      </c>
      <c r="J2696">
        <v>0</v>
      </c>
      <c r="K2696">
        <v>1</v>
      </c>
      <c r="L2696">
        <v>0</v>
      </c>
      <c r="M2696">
        <v>0</v>
      </c>
    </row>
    <row r="2697" spans="1:13">
      <c r="A2697">
        <v>2964</v>
      </c>
      <c r="B2697">
        <v>29</v>
      </c>
      <c r="C2697">
        <v>3</v>
      </c>
      <c r="D2697">
        <v>41</v>
      </c>
      <c r="E2697">
        <v>1</v>
      </c>
      <c r="F2697">
        <v>1.9</v>
      </c>
      <c r="G2697">
        <v>1</v>
      </c>
      <c r="H2697">
        <v>0</v>
      </c>
      <c r="I2697">
        <v>0</v>
      </c>
      <c r="J2697">
        <v>0</v>
      </c>
      <c r="K2697">
        <v>1</v>
      </c>
      <c r="L2697">
        <v>1</v>
      </c>
      <c r="M2697">
        <v>0</v>
      </c>
    </row>
    <row r="2698" spans="1:13">
      <c r="A2698">
        <v>291</v>
      </c>
      <c r="B2698">
        <v>51</v>
      </c>
      <c r="C2698">
        <v>25</v>
      </c>
      <c r="D2698">
        <v>80</v>
      </c>
      <c r="E2698">
        <v>1</v>
      </c>
      <c r="F2698">
        <v>4.9000000000000004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</row>
    <row r="2699" spans="1:13">
      <c r="A2699">
        <v>2207</v>
      </c>
      <c r="B2699">
        <v>33</v>
      </c>
      <c r="C2699">
        <v>7</v>
      </c>
      <c r="D2699">
        <v>48</v>
      </c>
      <c r="E2699">
        <v>4</v>
      </c>
      <c r="F2699">
        <v>2.2000000000000002</v>
      </c>
      <c r="G2699">
        <v>1</v>
      </c>
      <c r="H2699">
        <v>207</v>
      </c>
      <c r="I2699">
        <v>0</v>
      </c>
      <c r="J2699">
        <v>0</v>
      </c>
      <c r="K2699">
        <v>0</v>
      </c>
      <c r="L2699">
        <v>0</v>
      </c>
      <c r="M2699">
        <v>0</v>
      </c>
    </row>
    <row r="2700" spans="1:13">
      <c r="A2700">
        <v>2013</v>
      </c>
      <c r="B2700">
        <v>57</v>
      </c>
      <c r="C2700">
        <v>31</v>
      </c>
      <c r="D2700">
        <v>51</v>
      </c>
      <c r="E2700">
        <v>1</v>
      </c>
      <c r="F2700">
        <v>1.4</v>
      </c>
      <c r="G2700">
        <v>0</v>
      </c>
      <c r="H2700">
        <v>0</v>
      </c>
      <c r="I2700">
        <v>0</v>
      </c>
      <c r="J2700">
        <v>0</v>
      </c>
      <c r="K2700">
        <v>1</v>
      </c>
      <c r="L2700">
        <v>1</v>
      </c>
      <c r="M2700">
        <v>0</v>
      </c>
    </row>
    <row r="2701" spans="1:13">
      <c r="A2701">
        <v>2624</v>
      </c>
      <c r="B2701">
        <v>42</v>
      </c>
      <c r="C2701">
        <v>17</v>
      </c>
      <c r="D2701">
        <v>111</v>
      </c>
      <c r="E2701">
        <v>3</v>
      </c>
      <c r="F2701">
        <v>3</v>
      </c>
      <c r="G2701">
        <v>0</v>
      </c>
      <c r="H2701">
        <v>0</v>
      </c>
      <c r="I2701">
        <v>1</v>
      </c>
      <c r="J2701">
        <v>1</v>
      </c>
      <c r="K2701">
        <v>0</v>
      </c>
      <c r="L2701">
        <v>1</v>
      </c>
      <c r="M2701">
        <v>1</v>
      </c>
    </row>
    <row r="2702" spans="1:13">
      <c r="A2702">
        <v>4257</v>
      </c>
      <c r="B2702">
        <v>41</v>
      </c>
      <c r="C2702">
        <v>17</v>
      </c>
      <c r="D2702">
        <v>165</v>
      </c>
      <c r="E2702">
        <v>2</v>
      </c>
      <c r="F2702">
        <v>7.6</v>
      </c>
      <c r="G2702">
        <v>0</v>
      </c>
      <c r="H2702">
        <v>157</v>
      </c>
      <c r="I2702">
        <v>0</v>
      </c>
      <c r="J2702">
        <v>0</v>
      </c>
      <c r="K2702">
        <v>0</v>
      </c>
      <c r="L2702">
        <v>0</v>
      </c>
      <c r="M2702">
        <v>0</v>
      </c>
    </row>
    <row r="2703" spans="1:13">
      <c r="A2703">
        <v>2395</v>
      </c>
      <c r="B2703">
        <v>42</v>
      </c>
      <c r="C2703">
        <v>18</v>
      </c>
      <c r="D2703">
        <v>145</v>
      </c>
      <c r="E2703">
        <v>2</v>
      </c>
      <c r="F2703">
        <v>8</v>
      </c>
      <c r="G2703">
        <v>0</v>
      </c>
      <c r="H2703">
        <v>505</v>
      </c>
      <c r="I2703">
        <v>0</v>
      </c>
      <c r="J2703">
        <v>0</v>
      </c>
      <c r="K2703">
        <v>0</v>
      </c>
      <c r="L2703">
        <v>0</v>
      </c>
      <c r="M2703">
        <v>0</v>
      </c>
    </row>
    <row r="2704" spans="1:13">
      <c r="A2704">
        <v>1050</v>
      </c>
      <c r="B2704">
        <v>35</v>
      </c>
      <c r="C2704">
        <v>10</v>
      </c>
      <c r="D2704">
        <v>23</v>
      </c>
      <c r="E2704">
        <v>4</v>
      </c>
      <c r="F2704">
        <v>0.2</v>
      </c>
      <c r="G2704">
        <v>1</v>
      </c>
      <c r="H2704">
        <v>0</v>
      </c>
      <c r="I2704">
        <v>0</v>
      </c>
      <c r="J2704">
        <v>0</v>
      </c>
      <c r="K2704">
        <v>1</v>
      </c>
      <c r="L2704">
        <v>0</v>
      </c>
      <c r="M2704">
        <v>0</v>
      </c>
    </row>
    <row r="2705" spans="1:13">
      <c r="A2705">
        <v>4468</v>
      </c>
      <c r="B2705">
        <v>55</v>
      </c>
      <c r="C2705">
        <v>30</v>
      </c>
      <c r="D2705">
        <v>99</v>
      </c>
      <c r="E2705">
        <v>1</v>
      </c>
      <c r="F2705">
        <v>0.1</v>
      </c>
      <c r="G2705">
        <v>1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</row>
    <row r="2706" spans="1:13">
      <c r="A2706">
        <v>4633</v>
      </c>
      <c r="B2706">
        <v>54</v>
      </c>
      <c r="C2706">
        <v>29</v>
      </c>
      <c r="D2706">
        <v>62</v>
      </c>
      <c r="E2706">
        <v>4</v>
      </c>
      <c r="F2706">
        <v>0.7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1</v>
      </c>
      <c r="M2706">
        <v>0</v>
      </c>
    </row>
    <row r="2707" spans="1:13">
      <c r="A2707">
        <v>31</v>
      </c>
      <c r="B2707">
        <v>59</v>
      </c>
      <c r="C2707">
        <v>35</v>
      </c>
      <c r="D2707">
        <v>35</v>
      </c>
      <c r="E2707">
        <v>1</v>
      </c>
      <c r="F2707">
        <v>1.2</v>
      </c>
      <c r="G2707">
        <v>1</v>
      </c>
      <c r="H2707">
        <v>122</v>
      </c>
      <c r="I2707">
        <v>0</v>
      </c>
      <c r="J2707">
        <v>0</v>
      </c>
      <c r="K2707">
        <v>1</v>
      </c>
      <c r="L2707">
        <v>0</v>
      </c>
      <c r="M2707">
        <v>0</v>
      </c>
    </row>
    <row r="2708" spans="1:13">
      <c r="A2708">
        <v>4635</v>
      </c>
      <c r="B2708">
        <v>42</v>
      </c>
      <c r="C2708">
        <v>17</v>
      </c>
      <c r="D2708">
        <v>29</v>
      </c>
      <c r="E2708">
        <v>1</v>
      </c>
      <c r="F2708">
        <v>0.6</v>
      </c>
      <c r="G2708">
        <v>1</v>
      </c>
      <c r="H2708">
        <v>0</v>
      </c>
      <c r="I2708">
        <v>0</v>
      </c>
      <c r="J2708">
        <v>0</v>
      </c>
      <c r="K2708">
        <v>1</v>
      </c>
      <c r="L2708">
        <v>0</v>
      </c>
      <c r="M2708">
        <v>0</v>
      </c>
    </row>
    <row r="2709" spans="1:13">
      <c r="A2709">
        <v>3343</v>
      </c>
      <c r="B2709">
        <v>38</v>
      </c>
      <c r="C2709">
        <v>13</v>
      </c>
      <c r="D2709">
        <v>84</v>
      </c>
      <c r="E2709">
        <v>3</v>
      </c>
      <c r="F2709">
        <v>1.2</v>
      </c>
      <c r="G2709">
        <v>1</v>
      </c>
      <c r="H2709">
        <v>121</v>
      </c>
      <c r="I2709">
        <v>0</v>
      </c>
      <c r="J2709">
        <v>0</v>
      </c>
      <c r="K2709">
        <v>1</v>
      </c>
      <c r="L2709">
        <v>1</v>
      </c>
      <c r="M2709">
        <v>0</v>
      </c>
    </row>
    <row r="2710" spans="1:13">
      <c r="A2710">
        <v>223</v>
      </c>
      <c r="B2710">
        <v>26</v>
      </c>
      <c r="C2710">
        <v>2</v>
      </c>
      <c r="D2710">
        <v>104</v>
      </c>
      <c r="E2710">
        <v>3</v>
      </c>
      <c r="F2710">
        <v>2.5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</row>
    <row r="2711" spans="1:13">
      <c r="A2711">
        <v>3095</v>
      </c>
      <c r="B2711">
        <v>50</v>
      </c>
      <c r="C2711">
        <v>23</v>
      </c>
      <c r="D2711">
        <v>19</v>
      </c>
      <c r="E2711">
        <v>1</v>
      </c>
      <c r="F2711">
        <v>0.5</v>
      </c>
      <c r="G2711">
        <v>1</v>
      </c>
      <c r="H2711">
        <v>104</v>
      </c>
      <c r="I2711">
        <v>0</v>
      </c>
      <c r="J2711">
        <v>0</v>
      </c>
      <c r="K2711">
        <v>0</v>
      </c>
      <c r="L2711">
        <v>1</v>
      </c>
      <c r="M2711">
        <v>0</v>
      </c>
    </row>
    <row r="2712" spans="1:13">
      <c r="A2712">
        <v>4653</v>
      </c>
      <c r="B2712">
        <v>38</v>
      </c>
      <c r="C2712">
        <v>12</v>
      </c>
      <c r="D2712">
        <v>184</v>
      </c>
      <c r="E2712">
        <v>3</v>
      </c>
      <c r="F2712">
        <v>8</v>
      </c>
      <c r="G2712">
        <v>0</v>
      </c>
      <c r="H2712">
        <v>0</v>
      </c>
      <c r="I2712">
        <v>0</v>
      </c>
      <c r="J2712">
        <v>0</v>
      </c>
      <c r="K2712">
        <v>1</v>
      </c>
      <c r="L2712">
        <v>0</v>
      </c>
      <c r="M2712">
        <v>1</v>
      </c>
    </row>
    <row r="2713" spans="1:13">
      <c r="A2713">
        <v>4342</v>
      </c>
      <c r="B2713">
        <v>28</v>
      </c>
      <c r="C2713">
        <v>3</v>
      </c>
      <c r="D2713">
        <v>53</v>
      </c>
      <c r="E2713">
        <v>2</v>
      </c>
      <c r="F2713">
        <v>1.6</v>
      </c>
      <c r="G2713">
        <v>1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</row>
    <row r="2714" spans="1:13">
      <c r="A2714">
        <v>1449</v>
      </c>
      <c r="B2714">
        <v>41</v>
      </c>
      <c r="C2714">
        <v>16</v>
      </c>
      <c r="D2714">
        <v>49</v>
      </c>
      <c r="E2714">
        <v>3</v>
      </c>
      <c r="F2714">
        <v>0.5</v>
      </c>
      <c r="G2714">
        <v>1</v>
      </c>
      <c r="H2714">
        <v>0</v>
      </c>
      <c r="I2714">
        <v>0</v>
      </c>
      <c r="J2714">
        <v>0</v>
      </c>
      <c r="K2714">
        <v>1</v>
      </c>
      <c r="L2714">
        <v>0</v>
      </c>
      <c r="M2714">
        <v>0</v>
      </c>
    </row>
    <row r="2715" spans="1:13">
      <c r="A2715">
        <v>4374</v>
      </c>
      <c r="B2715">
        <v>30</v>
      </c>
      <c r="C2715">
        <v>6</v>
      </c>
      <c r="D2715">
        <v>139</v>
      </c>
      <c r="E2715">
        <v>1</v>
      </c>
      <c r="F2715">
        <v>4.3</v>
      </c>
      <c r="G2715">
        <v>0</v>
      </c>
      <c r="H2715">
        <v>0</v>
      </c>
      <c r="I2715">
        <v>0</v>
      </c>
      <c r="J2715">
        <v>0</v>
      </c>
      <c r="K2715">
        <v>1</v>
      </c>
      <c r="L2715">
        <v>0</v>
      </c>
      <c r="M2715">
        <v>0</v>
      </c>
    </row>
    <row r="2716" spans="1:13">
      <c r="A2716">
        <v>2817</v>
      </c>
      <c r="B2716">
        <v>50</v>
      </c>
      <c r="C2716">
        <v>26</v>
      </c>
      <c r="D2716">
        <v>128</v>
      </c>
      <c r="E2716">
        <v>2</v>
      </c>
      <c r="F2716">
        <v>0.4</v>
      </c>
      <c r="G2716">
        <v>0</v>
      </c>
      <c r="H2716">
        <v>0</v>
      </c>
      <c r="I2716">
        <v>0</v>
      </c>
      <c r="J2716">
        <v>0</v>
      </c>
      <c r="K2716">
        <v>1</v>
      </c>
      <c r="L2716">
        <v>0</v>
      </c>
      <c r="M2716">
        <v>0</v>
      </c>
    </row>
    <row r="2717" spans="1:13">
      <c r="A2717">
        <v>2014</v>
      </c>
      <c r="B2717">
        <v>40</v>
      </c>
      <c r="C2717">
        <v>15</v>
      </c>
      <c r="D2717">
        <v>52</v>
      </c>
      <c r="E2717">
        <v>3</v>
      </c>
      <c r="F2717">
        <v>0.8</v>
      </c>
      <c r="G2717">
        <v>1</v>
      </c>
      <c r="H2717">
        <v>113</v>
      </c>
      <c r="I2717">
        <v>0</v>
      </c>
      <c r="J2717">
        <v>0</v>
      </c>
      <c r="K2717">
        <v>1</v>
      </c>
      <c r="L2717">
        <v>0</v>
      </c>
      <c r="M2717">
        <v>0</v>
      </c>
    </row>
    <row r="2718" spans="1:13">
      <c r="A2718">
        <v>3097</v>
      </c>
      <c r="B2718">
        <v>43</v>
      </c>
      <c r="C2718">
        <v>18</v>
      </c>
      <c r="D2718">
        <v>179</v>
      </c>
      <c r="E2718">
        <v>3</v>
      </c>
      <c r="F2718">
        <v>1.2</v>
      </c>
      <c r="G2718">
        <v>0</v>
      </c>
      <c r="H2718">
        <v>0</v>
      </c>
      <c r="I2718">
        <v>1</v>
      </c>
      <c r="J2718">
        <v>1</v>
      </c>
      <c r="K2718">
        <v>1</v>
      </c>
      <c r="L2718">
        <v>0</v>
      </c>
      <c r="M2718">
        <v>1</v>
      </c>
    </row>
    <row r="2719" spans="1:13">
      <c r="A2719">
        <v>4915</v>
      </c>
      <c r="B2719">
        <v>65</v>
      </c>
      <c r="C2719">
        <v>39</v>
      </c>
      <c r="D2719">
        <v>94</v>
      </c>
      <c r="E2719">
        <v>1</v>
      </c>
      <c r="F2719">
        <v>2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1</v>
      </c>
      <c r="M2719">
        <v>0</v>
      </c>
    </row>
    <row r="2720" spans="1:13">
      <c r="A2720">
        <v>769</v>
      </c>
      <c r="B2720">
        <v>43</v>
      </c>
      <c r="C2720">
        <v>19</v>
      </c>
      <c r="D2720">
        <v>72</v>
      </c>
      <c r="E2720">
        <v>2</v>
      </c>
      <c r="F2720">
        <v>1.7</v>
      </c>
      <c r="G2720">
        <v>0</v>
      </c>
      <c r="H2720">
        <v>0</v>
      </c>
      <c r="I2720">
        <v>0</v>
      </c>
      <c r="J2720">
        <v>0</v>
      </c>
      <c r="K2720">
        <v>1</v>
      </c>
      <c r="L2720">
        <v>0</v>
      </c>
      <c r="M2720">
        <v>0</v>
      </c>
    </row>
    <row r="2721" spans="1:13">
      <c r="A2721">
        <v>1447</v>
      </c>
      <c r="B2721">
        <v>29</v>
      </c>
      <c r="C2721">
        <v>4</v>
      </c>
      <c r="D2721">
        <v>22</v>
      </c>
      <c r="E2721">
        <v>2</v>
      </c>
      <c r="F2721">
        <v>0.9</v>
      </c>
      <c r="G2721">
        <v>1</v>
      </c>
      <c r="H2721">
        <v>110</v>
      </c>
      <c r="I2721">
        <v>0</v>
      </c>
      <c r="J2721">
        <v>0</v>
      </c>
      <c r="K2721">
        <v>0</v>
      </c>
      <c r="L2721">
        <v>0</v>
      </c>
      <c r="M2721">
        <v>0</v>
      </c>
    </row>
    <row r="2722" spans="1:13">
      <c r="A2722">
        <v>1383</v>
      </c>
      <c r="B2722">
        <v>34</v>
      </c>
      <c r="C2722">
        <v>8</v>
      </c>
      <c r="D2722">
        <v>82</v>
      </c>
      <c r="E2722">
        <v>2</v>
      </c>
      <c r="F2722">
        <v>1.8</v>
      </c>
      <c r="G2722">
        <v>0</v>
      </c>
      <c r="H2722">
        <v>178</v>
      </c>
      <c r="I2722">
        <v>0</v>
      </c>
      <c r="J2722">
        <v>0</v>
      </c>
      <c r="K2722">
        <v>1</v>
      </c>
      <c r="L2722">
        <v>1</v>
      </c>
      <c r="M2722">
        <v>0</v>
      </c>
    </row>
    <row r="2723" spans="1:13">
      <c r="A2723">
        <v>4516</v>
      </c>
      <c r="B2723">
        <v>29</v>
      </c>
      <c r="C2723">
        <v>3</v>
      </c>
      <c r="D2723">
        <v>49</v>
      </c>
      <c r="E2723">
        <v>4</v>
      </c>
      <c r="F2723">
        <v>2.1</v>
      </c>
      <c r="G2723">
        <v>1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</row>
    <row r="2724" spans="1:13">
      <c r="A2724">
        <v>3833</v>
      </c>
      <c r="B2724">
        <v>62</v>
      </c>
      <c r="C2724">
        <v>38</v>
      </c>
      <c r="D2724">
        <v>158</v>
      </c>
      <c r="E2724">
        <v>2</v>
      </c>
      <c r="F2724">
        <v>2.1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1</v>
      </c>
      <c r="M2724">
        <v>0</v>
      </c>
    </row>
    <row r="2725" spans="1:13">
      <c r="A2725">
        <v>103</v>
      </c>
      <c r="B2725">
        <v>53</v>
      </c>
      <c r="C2725">
        <v>23</v>
      </c>
      <c r="D2725">
        <v>44</v>
      </c>
      <c r="E2725">
        <v>3</v>
      </c>
      <c r="F2725">
        <v>1</v>
      </c>
      <c r="G2725">
        <v>1</v>
      </c>
      <c r="H2725">
        <v>198</v>
      </c>
      <c r="I2725">
        <v>0</v>
      </c>
      <c r="J2725">
        <v>0</v>
      </c>
      <c r="K2725">
        <v>1</v>
      </c>
      <c r="L2725">
        <v>1</v>
      </c>
      <c r="M2725">
        <v>0</v>
      </c>
    </row>
    <row r="2726" spans="1:13">
      <c r="A2726">
        <v>4931</v>
      </c>
      <c r="B2726">
        <v>63</v>
      </c>
      <c r="C2726">
        <v>38</v>
      </c>
      <c r="D2726">
        <v>110</v>
      </c>
      <c r="E2726">
        <v>3</v>
      </c>
      <c r="F2726">
        <v>1.8</v>
      </c>
      <c r="G2726">
        <v>1</v>
      </c>
      <c r="H2726">
        <v>109</v>
      </c>
      <c r="I2726">
        <v>0</v>
      </c>
      <c r="J2726">
        <v>0</v>
      </c>
      <c r="K2726">
        <v>1</v>
      </c>
      <c r="L2726">
        <v>0</v>
      </c>
      <c r="M2726">
        <v>0</v>
      </c>
    </row>
    <row r="2727" spans="1:13">
      <c r="A2727">
        <v>3902</v>
      </c>
      <c r="B2727">
        <v>34</v>
      </c>
      <c r="C2727">
        <v>10</v>
      </c>
      <c r="D2727">
        <v>53</v>
      </c>
      <c r="E2727">
        <v>3</v>
      </c>
      <c r="F2727">
        <v>2.6</v>
      </c>
      <c r="G2727">
        <v>1</v>
      </c>
      <c r="H2727">
        <v>0</v>
      </c>
      <c r="I2727">
        <v>0</v>
      </c>
      <c r="J2727">
        <v>0</v>
      </c>
      <c r="K2727">
        <v>1</v>
      </c>
      <c r="L2727">
        <v>0</v>
      </c>
      <c r="M2727">
        <v>0</v>
      </c>
    </row>
    <row r="2728" spans="1:13">
      <c r="A2728">
        <v>3319</v>
      </c>
      <c r="B2728">
        <v>46</v>
      </c>
      <c r="C2728">
        <v>20</v>
      </c>
      <c r="D2728">
        <v>105</v>
      </c>
      <c r="E2728">
        <v>4</v>
      </c>
      <c r="F2728">
        <v>3.2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1</v>
      </c>
    </row>
    <row r="2729" spans="1:13">
      <c r="A2729">
        <v>3323</v>
      </c>
      <c r="B2729">
        <v>41</v>
      </c>
      <c r="C2729">
        <v>16</v>
      </c>
      <c r="D2729">
        <v>104</v>
      </c>
      <c r="E2729">
        <v>1</v>
      </c>
      <c r="F2729">
        <v>4</v>
      </c>
      <c r="G2729">
        <v>1</v>
      </c>
      <c r="H2729">
        <v>0</v>
      </c>
      <c r="I2729">
        <v>0</v>
      </c>
      <c r="J2729">
        <v>1</v>
      </c>
      <c r="K2729">
        <v>1</v>
      </c>
      <c r="L2729">
        <v>1</v>
      </c>
      <c r="M2729">
        <v>0</v>
      </c>
    </row>
    <row r="2730" spans="1:13">
      <c r="A2730">
        <v>1847</v>
      </c>
      <c r="B2730">
        <v>56</v>
      </c>
      <c r="C2730">
        <v>32</v>
      </c>
      <c r="D2730">
        <v>15</v>
      </c>
      <c r="E2730">
        <v>1</v>
      </c>
      <c r="F2730">
        <v>0.1</v>
      </c>
      <c r="G2730">
        <v>1</v>
      </c>
      <c r="H2730">
        <v>0</v>
      </c>
      <c r="I2730">
        <v>0</v>
      </c>
      <c r="J2730">
        <v>0</v>
      </c>
      <c r="K2730">
        <v>1</v>
      </c>
      <c r="L2730">
        <v>0</v>
      </c>
      <c r="M2730">
        <v>0</v>
      </c>
    </row>
    <row r="2731" spans="1:13">
      <c r="A2731">
        <v>4501</v>
      </c>
      <c r="B2731">
        <v>50</v>
      </c>
      <c r="C2731">
        <v>26</v>
      </c>
      <c r="D2731">
        <v>24</v>
      </c>
      <c r="E2731">
        <v>4</v>
      </c>
      <c r="F2731">
        <v>0.5</v>
      </c>
      <c r="G2731">
        <v>1</v>
      </c>
      <c r="H2731">
        <v>0</v>
      </c>
      <c r="I2731">
        <v>0</v>
      </c>
      <c r="J2731">
        <v>0</v>
      </c>
      <c r="K2731">
        <v>0</v>
      </c>
      <c r="L2731">
        <v>1</v>
      </c>
      <c r="M2731">
        <v>0</v>
      </c>
    </row>
    <row r="2732" spans="1:13">
      <c r="A2732">
        <v>3434</v>
      </c>
      <c r="B2732">
        <v>34</v>
      </c>
      <c r="C2732">
        <v>9</v>
      </c>
      <c r="D2732">
        <v>60</v>
      </c>
      <c r="E2732">
        <v>4</v>
      </c>
      <c r="F2732">
        <v>1.3</v>
      </c>
      <c r="G2732">
        <v>0</v>
      </c>
      <c r="H2732">
        <v>0</v>
      </c>
      <c r="I2732">
        <v>1</v>
      </c>
      <c r="J2732">
        <v>0</v>
      </c>
      <c r="K2732">
        <v>0</v>
      </c>
      <c r="L2732">
        <v>0</v>
      </c>
      <c r="M2732">
        <v>0</v>
      </c>
    </row>
    <row r="2733" spans="1:13">
      <c r="A2733">
        <v>2827</v>
      </c>
      <c r="B2733">
        <v>37</v>
      </c>
      <c r="C2733">
        <v>11</v>
      </c>
      <c r="D2733">
        <v>21</v>
      </c>
      <c r="E2733">
        <v>3</v>
      </c>
      <c r="F2733">
        <v>0.2</v>
      </c>
      <c r="G2733">
        <v>1</v>
      </c>
      <c r="H2733">
        <v>0</v>
      </c>
      <c r="I2733">
        <v>0</v>
      </c>
      <c r="J2733">
        <v>0</v>
      </c>
      <c r="K2733">
        <v>1</v>
      </c>
      <c r="L2733">
        <v>0</v>
      </c>
      <c r="M2733">
        <v>0</v>
      </c>
    </row>
    <row r="2734" spans="1:13">
      <c r="A2734">
        <v>1115</v>
      </c>
      <c r="B2734">
        <v>32</v>
      </c>
      <c r="C2734">
        <v>8</v>
      </c>
      <c r="D2734">
        <v>39</v>
      </c>
      <c r="E2734">
        <v>1</v>
      </c>
      <c r="F2734">
        <v>1.7</v>
      </c>
      <c r="G2734">
        <v>0</v>
      </c>
      <c r="H2734">
        <v>0</v>
      </c>
      <c r="I2734">
        <v>0</v>
      </c>
      <c r="J2734">
        <v>0</v>
      </c>
      <c r="K2734">
        <v>1</v>
      </c>
      <c r="L2734">
        <v>1</v>
      </c>
      <c r="M2734">
        <v>0</v>
      </c>
    </row>
    <row r="2735" spans="1:13">
      <c r="A2735">
        <v>3737</v>
      </c>
      <c r="B2735">
        <v>54</v>
      </c>
      <c r="C2735">
        <v>30</v>
      </c>
      <c r="D2735">
        <v>78</v>
      </c>
      <c r="E2735">
        <v>3</v>
      </c>
      <c r="F2735">
        <v>1.8</v>
      </c>
      <c r="G2735">
        <v>1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</row>
    <row r="2736" spans="1:13">
      <c r="A2736">
        <v>1997</v>
      </c>
      <c r="B2736">
        <v>49</v>
      </c>
      <c r="C2736">
        <v>24</v>
      </c>
      <c r="D2736">
        <v>38</v>
      </c>
      <c r="E2736">
        <v>1</v>
      </c>
      <c r="F2736">
        <v>1.4</v>
      </c>
      <c r="G2736">
        <v>1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</row>
    <row r="2737" spans="1:13">
      <c r="A2737">
        <v>3685</v>
      </c>
      <c r="B2737">
        <v>57</v>
      </c>
      <c r="C2737">
        <v>31</v>
      </c>
      <c r="D2737">
        <v>51</v>
      </c>
      <c r="E2737">
        <v>4</v>
      </c>
      <c r="F2737">
        <v>1.7</v>
      </c>
      <c r="G2737">
        <v>1</v>
      </c>
      <c r="H2737">
        <v>103</v>
      </c>
      <c r="I2737">
        <v>0</v>
      </c>
      <c r="J2737">
        <v>0</v>
      </c>
      <c r="K2737">
        <v>1</v>
      </c>
      <c r="L2737">
        <v>0</v>
      </c>
      <c r="M2737">
        <v>0</v>
      </c>
    </row>
    <row r="2738" spans="1:13">
      <c r="A2738">
        <v>1787</v>
      </c>
      <c r="B2738">
        <v>35</v>
      </c>
      <c r="C2738">
        <v>11</v>
      </c>
      <c r="D2738">
        <v>34</v>
      </c>
      <c r="E2738">
        <v>1</v>
      </c>
      <c r="F2738">
        <v>1.5</v>
      </c>
      <c r="G2738">
        <v>1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</row>
    <row r="2739" spans="1:13">
      <c r="A2739">
        <v>539</v>
      </c>
      <c r="B2739">
        <v>31</v>
      </c>
      <c r="C2739">
        <v>5</v>
      </c>
      <c r="D2739">
        <v>11</v>
      </c>
      <c r="E2739">
        <v>1</v>
      </c>
      <c r="F2739">
        <v>0.4</v>
      </c>
      <c r="G2739">
        <v>1</v>
      </c>
      <c r="H2739">
        <v>76</v>
      </c>
      <c r="I2739">
        <v>0</v>
      </c>
      <c r="J2739">
        <v>0</v>
      </c>
      <c r="K2739">
        <v>0</v>
      </c>
      <c r="L2739">
        <v>1</v>
      </c>
      <c r="M2739">
        <v>0</v>
      </c>
    </row>
    <row r="2740" spans="1:13">
      <c r="A2740">
        <v>2762</v>
      </c>
      <c r="B2740">
        <v>35</v>
      </c>
      <c r="C2740">
        <v>8</v>
      </c>
      <c r="D2740">
        <v>44</v>
      </c>
      <c r="E2740">
        <v>4</v>
      </c>
      <c r="F2740">
        <v>1</v>
      </c>
      <c r="G2740">
        <v>1</v>
      </c>
      <c r="H2740">
        <v>192</v>
      </c>
      <c r="I2740">
        <v>0</v>
      </c>
      <c r="J2740">
        <v>0</v>
      </c>
      <c r="K2740">
        <v>0</v>
      </c>
      <c r="L2740">
        <v>1</v>
      </c>
      <c r="M2740">
        <v>0</v>
      </c>
    </row>
    <row r="2741" spans="1:13">
      <c r="A2741">
        <v>2053</v>
      </c>
      <c r="B2741">
        <v>28</v>
      </c>
      <c r="C2741">
        <v>3</v>
      </c>
      <c r="D2741">
        <v>120</v>
      </c>
      <c r="E2741">
        <v>1</v>
      </c>
      <c r="F2741">
        <v>0.8</v>
      </c>
      <c r="G2741">
        <v>0</v>
      </c>
      <c r="H2741">
        <v>170</v>
      </c>
      <c r="I2741">
        <v>0</v>
      </c>
      <c r="J2741">
        <v>0</v>
      </c>
      <c r="K2741">
        <v>0</v>
      </c>
      <c r="L2741">
        <v>0</v>
      </c>
      <c r="M2741">
        <v>0</v>
      </c>
    </row>
    <row r="2742" spans="1:13">
      <c r="A2742">
        <v>414</v>
      </c>
      <c r="B2742">
        <v>32</v>
      </c>
      <c r="C2742">
        <v>7</v>
      </c>
      <c r="D2742">
        <v>42</v>
      </c>
      <c r="E2742">
        <v>3</v>
      </c>
      <c r="F2742">
        <v>2.2999999999999998</v>
      </c>
      <c r="G2742">
        <v>0</v>
      </c>
      <c r="H2742">
        <v>0</v>
      </c>
      <c r="I2742">
        <v>0</v>
      </c>
      <c r="J2742">
        <v>0</v>
      </c>
      <c r="K2742">
        <v>1</v>
      </c>
      <c r="L2742">
        <v>0</v>
      </c>
      <c r="M2742">
        <v>0</v>
      </c>
    </row>
    <row r="2743" spans="1:13">
      <c r="A2743">
        <v>1072</v>
      </c>
      <c r="B2743">
        <v>39</v>
      </c>
      <c r="C2743">
        <v>14</v>
      </c>
      <c r="D2743">
        <v>61</v>
      </c>
      <c r="E2743">
        <v>3</v>
      </c>
      <c r="F2743">
        <v>0.5</v>
      </c>
      <c r="G2743">
        <v>1</v>
      </c>
      <c r="H2743">
        <v>137</v>
      </c>
      <c r="I2743">
        <v>0</v>
      </c>
      <c r="J2743">
        <v>0</v>
      </c>
      <c r="K2743">
        <v>1</v>
      </c>
      <c r="L2743">
        <v>0</v>
      </c>
      <c r="M2743">
        <v>0</v>
      </c>
    </row>
    <row r="2744" spans="1:13">
      <c r="A2744">
        <v>3315</v>
      </c>
      <c r="B2744">
        <v>38</v>
      </c>
      <c r="C2744">
        <v>13</v>
      </c>
      <c r="D2744">
        <v>41</v>
      </c>
      <c r="E2744">
        <v>4</v>
      </c>
      <c r="F2744">
        <v>1.7</v>
      </c>
      <c r="G2744">
        <v>0</v>
      </c>
      <c r="H2744">
        <v>0</v>
      </c>
      <c r="I2744">
        <v>0</v>
      </c>
      <c r="J2744">
        <v>0</v>
      </c>
      <c r="K2744">
        <v>1</v>
      </c>
      <c r="L2744">
        <v>0</v>
      </c>
      <c r="M2744">
        <v>0</v>
      </c>
    </row>
    <row r="2745" spans="1:13">
      <c r="A2745">
        <v>306</v>
      </c>
      <c r="B2745">
        <v>60</v>
      </c>
      <c r="C2745">
        <v>35</v>
      </c>
      <c r="D2745">
        <v>22</v>
      </c>
      <c r="E2745">
        <v>1</v>
      </c>
      <c r="F2745">
        <v>1.3</v>
      </c>
      <c r="G2745">
        <v>0</v>
      </c>
      <c r="H2745">
        <v>123</v>
      </c>
      <c r="I2745">
        <v>0</v>
      </c>
      <c r="J2745">
        <v>0</v>
      </c>
      <c r="K2745">
        <v>1</v>
      </c>
      <c r="L2745">
        <v>0</v>
      </c>
      <c r="M2745">
        <v>0</v>
      </c>
    </row>
    <row r="2746" spans="1:13">
      <c r="A2746">
        <v>2952</v>
      </c>
      <c r="B2746">
        <v>26</v>
      </c>
      <c r="C2746">
        <v>2</v>
      </c>
      <c r="D2746">
        <v>132</v>
      </c>
      <c r="E2746">
        <v>2</v>
      </c>
      <c r="F2746">
        <v>2.4</v>
      </c>
      <c r="G2746">
        <v>1</v>
      </c>
      <c r="H2746">
        <v>0</v>
      </c>
      <c r="I2746">
        <v>0</v>
      </c>
      <c r="J2746">
        <v>0</v>
      </c>
      <c r="K2746">
        <v>0</v>
      </c>
      <c r="L2746">
        <v>1</v>
      </c>
      <c r="M2746">
        <v>1</v>
      </c>
    </row>
    <row r="2747" spans="1:13">
      <c r="A2747">
        <v>4772</v>
      </c>
      <c r="B2747">
        <v>36</v>
      </c>
      <c r="C2747">
        <v>11</v>
      </c>
      <c r="D2747">
        <v>85</v>
      </c>
      <c r="E2747">
        <v>3</v>
      </c>
      <c r="F2747">
        <v>1.2</v>
      </c>
      <c r="G2747">
        <v>1</v>
      </c>
      <c r="H2747">
        <v>0</v>
      </c>
      <c r="I2747">
        <v>0</v>
      </c>
      <c r="J2747">
        <v>0</v>
      </c>
      <c r="K2747">
        <v>1</v>
      </c>
      <c r="L2747">
        <v>0</v>
      </c>
      <c r="M2747">
        <v>0</v>
      </c>
    </row>
    <row r="2748" spans="1:13">
      <c r="A2748">
        <v>1074</v>
      </c>
      <c r="B2748">
        <v>33</v>
      </c>
      <c r="C2748">
        <v>8</v>
      </c>
      <c r="D2748">
        <v>122</v>
      </c>
      <c r="E2748">
        <v>1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1</v>
      </c>
      <c r="L2748">
        <v>1</v>
      </c>
      <c r="M2748">
        <v>0</v>
      </c>
    </row>
    <row r="2749" spans="1:13">
      <c r="A2749">
        <v>1679</v>
      </c>
      <c r="B2749">
        <v>56</v>
      </c>
      <c r="C2749">
        <v>30</v>
      </c>
      <c r="D2749">
        <v>73</v>
      </c>
      <c r="E2749">
        <v>2</v>
      </c>
      <c r="F2749">
        <v>1.1000000000000001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</row>
    <row r="2750" spans="1:13">
      <c r="A2750">
        <v>2839</v>
      </c>
      <c r="B2750">
        <v>30</v>
      </c>
      <c r="C2750">
        <v>6</v>
      </c>
      <c r="D2750">
        <v>181</v>
      </c>
      <c r="E2750">
        <v>3</v>
      </c>
      <c r="F2750">
        <v>4.0999999999999996</v>
      </c>
      <c r="G2750">
        <v>1</v>
      </c>
      <c r="H2750">
        <v>0</v>
      </c>
      <c r="I2750">
        <v>0</v>
      </c>
      <c r="J2750">
        <v>1</v>
      </c>
      <c r="K2750">
        <v>1</v>
      </c>
      <c r="L2750">
        <v>1</v>
      </c>
      <c r="M2750">
        <v>1</v>
      </c>
    </row>
    <row r="2751" spans="1:13">
      <c r="A2751">
        <v>3182</v>
      </c>
      <c r="B2751">
        <v>39</v>
      </c>
      <c r="C2751">
        <v>15</v>
      </c>
      <c r="D2751">
        <v>109</v>
      </c>
      <c r="E2751">
        <v>1</v>
      </c>
      <c r="F2751">
        <v>1.7</v>
      </c>
      <c r="G2751">
        <v>0</v>
      </c>
      <c r="H2751">
        <v>0</v>
      </c>
      <c r="I2751">
        <v>0</v>
      </c>
      <c r="J2751">
        <v>0</v>
      </c>
      <c r="K2751">
        <v>1</v>
      </c>
      <c r="L2751">
        <v>0</v>
      </c>
      <c r="M2751">
        <v>0</v>
      </c>
    </row>
    <row r="2752" spans="1:13">
      <c r="A2752">
        <v>4276</v>
      </c>
      <c r="B2752">
        <v>63</v>
      </c>
      <c r="C2752">
        <v>38</v>
      </c>
      <c r="D2752">
        <v>102</v>
      </c>
      <c r="E2752">
        <v>4</v>
      </c>
      <c r="F2752">
        <v>3.4</v>
      </c>
      <c r="G2752">
        <v>1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</row>
    <row r="2753" spans="1:13">
      <c r="A2753">
        <v>1042</v>
      </c>
      <c r="B2753">
        <v>56</v>
      </c>
      <c r="C2753">
        <v>32</v>
      </c>
      <c r="D2753">
        <v>51</v>
      </c>
      <c r="E2753">
        <v>4</v>
      </c>
      <c r="F2753">
        <v>1.5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</row>
    <row r="2754" spans="1:13">
      <c r="A2754">
        <v>1767</v>
      </c>
      <c r="B2754">
        <v>64</v>
      </c>
      <c r="C2754">
        <v>38</v>
      </c>
      <c r="D2754">
        <v>22</v>
      </c>
      <c r="E2754">
        <v>2</v>
      </c>
      <c r="F2754">
        <v>0.2</v>
      </c>
      <c r="G2754">
        <v>1</v>
      </c>
      <c r="H2754">
        <v>0</v>
      </c>
      <c r="I2754">
        <v>1</v>
      </c>
      <c r="J2754">
        <v>0</v>
      </c>
      <c r="K2754">
        <v>0</v>
      </c>
      <c r="L2754">
        <v>0</v>
      </c>
      <c r="M2754">
        <v>0</v>
      </c>
    </row>
    <row r="2755" spans="1:13">
      <c r="A2755">
        <v>1264</v>
      </c>
      <c r="B2755">
        <v>35</v>
      </c>
      <c r="C2755">
        <v>5</v>
      </c>
      <c r="D2755">
        <v>85</v>
      </c>
      <c r="E2755">
        <v>4</v>
      </c>
      <c r="F2755">
        <v>4</v>
      </c>
      <c r="G2755">
        <v>1</v>
      </c>
      <c r="H2755">
        <v>0</v>
      </c>
      <c r="I2755">
        <v>0</v>
      </c>
      <c r="J2755">
        <v>0</v>
      </c>
      <c r="K2755">
        <v>1</v>
      </c>
      <c r="L2755">
        <v>0</v>
      </c>
      <c r="M2755">
        <v>0</v>
      </c>
    </row>
    <row r="2756" spans="1:13">
      <c r="A2756">
        <v>4370</v>
      </c>
      <c r="B2756">
        <v>50</v>
      </c>
      <c r="C2756">
        <v>25</v>
      </c>
      <c r="D2756">
        <v>19</v>
      </c>
      <c r="E2756">
        <v>4</v>
      </c>
      <c r="F2756">
        <v>0.4</v>
      </c>
      <c r="G2756">
        <v>1</v>
      </c>
      <c r="H2756">
        <v>103</v>
      </c>
      <c r="I2756">
        <v>0</v>
      </c>
      <c r="J2756">
        <v>0</v>
      </c>
      <c r="K2756">
        <v>1</v>
      </c>
      <c r="L2756">
        <v>1</v>
      </c>
      <c r="M2756">
        <v>0</v>
      </c>
    </row>
    <row r="2757" spans="1:13">
      <c r="A2757">
        <v>1793</v>
      </c>
      <c r="B2757">
        <v>46</v>
      </c>
      <c r="C2757">
        <v>20</v>
      </c>
      <c r="D2757">
        <v>118</v>
      </c>
      <c r="E2757">
        <v>1</v>
      </c>
      <c r="F2757">
        <v>5.7</v>
      </c>
      <c r="G2757">
        <v>0</v>
      </c>
      <c r="H2757">
        <v>0</v>
      </c>
      <c r="I2757">
        <v>0</v>
      </c>
      <c r="J2757">
        <v>1</v>
      </c>
      <c r="K2757">
        <v>1</v>
      </c>
      <c r="L2757">
        <v>1</v>
      </c>
      <c r="M2757">
        <v>0</v>
      </c>
    </row>
    <row r="2758" spans="1:13">
      <c r="A2758">
        <v>4657</v>
      </c>
      <c r="B2758">
        <v>47</v>
      </c>
      <c r="C2758">
        <v>21</v>
      </c>
      <c r="D2758">
        <v>38</v>
      </c>
      <c r="E2758">
        <v>3</v>
      </c>
      <c r="F2758">
        <v>0.6</v>
      </c>
      <c r="G2758">
        <v>1</v>
      </c>
      <c r="H2758">
        <v>0</v>
      </c>
      <c r="I2758">
        <v>1</v>
      </c>
      <c r="J2758">
        <v>0</v>
      </c>
      <c r="K2758">
        <v>0</v>
      </c>
      <c r="L2758">
        <v>0</v>
      </c>
      <c r="M2758">
        <v>0</v>
      </c>
    </row>
    <row r="2759" spans="1:13">
      <c r="A2759">
        <v>1781</v>
      </c>
      <c r="B2759">
        <v>49</v>
      </c>
      <c r="C2759">
        <v>24</v>
      </c>
      <c r="D2759">
        <v>82</v>
      </c>
      <c r="E2759">
        <v>1</v>
      </c>
      <c r="F2759">
        <v>2.9</v>
      </c>
      <c r="G2759">
        <v>0</v>
      </c>
      <c r="H2759">
        <v>267</v>
      </c>
      <c r="I2759">
        <v>0</v>
      </c>
      <c r="J2759">
        <v>0</v>
      </c>
      <c r="K2759">
        <v>1</v>
      </c>
      <c r="L2759">
        <v>0</v>
      </c>
      <c r="M2759">
        <v>0</v>
      </c>
    </row>
    <row r="2760" spans="1:13">
      <c r="A2760">
        <v>923</v>
      </c>
      <c r="B2760">
        <v>32</v>
      </c>
      <c r="C2760">
        <v>6</v>
      </c>
      <c r="D2760">
        <v>38</v>
      </c>
      <c r="E2760">
        <v>1</v>
      </c>
      <c r="F2760">
        <v>0.3</v>
      </c>
      <c r="G2760">
        <v>0</v>
      </c>
      <c r="H2760">
        <v>0</v>
      </c>
      <c r="I2760">
        <v>1</v>
      </c>
      <c r="J2760">
        <v>1</v>
      </c>
      <c r="K2760">
        <v>1</v>
      </c>
      <c r="L2760">
        <v>0</v>
      </c>
      <c r="M2760">
        <v>0</v>
      </c>
    </row>
    <row r="2761" spans="1:13">
      <c r="A2761">
        <v>1306</v>
      </c>
      <c r="B2761">
        <v>32</v>
      </c>
      <c r="C2761">
        <v>6</v>
      </c>
      <c r="D2761">
        <v>28</v>
      </c>
      <c r="E2761">
        <v>2</v>
      </c>
      <c r="F2761">
        <v>0.3</v>
      </c>
      <c r="G2761">
        <v>1</v>
      </c>
      <c r="H2761">
        <v>88</v>
      </c>
      <c r="I2761">
        <v>0</v>
      </c>
      <c r="J2761">
        <v>0</v>
      </c>
      <c r="K2761">
        <v>1</v>
      </c>
      <c r="L2761">
        <v>0</v>
      </c>
      <c r="M2761">
        <v>0</v>
      </c>
    </row>
    <row r="2762" spans="1:13">
      <c r="A2762">
        <v>155</v>
      </c>
      <c r="B2762">
        <v>54</v>
      </c>
      <c r="C2762">
        <v>29</v>
      </c>
      <c r="D2762">
        <v>58</v>
      </c>
      <c r="E2762">
        <v>4</v>
      </c>
      <c r="F2762">
        <v>1.3</v>
      </c>
      <c r="G2762">
        <v>1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</row>
    <row r="2763" spans="1:13">
      <c r="A2763">
        <v>2197</v>
      </c>
      <c r="B2763">
        <v>51</v>
      </c>
      <c r="C2763">
        <v>24</v>
      </c>
      <c r="D2763">
        <v>189</v>
      </c>
      <c r="E2763">
        <v>4</v>
      </c>
      <c r="F2763">
        <v>4.75</v>
      </c>
      <c r="G2763">
        <v>1</v>
      </c>
      <c r="H2763">
        <v>0</v>
      </c>
      <c r="I2763">
        <v>0</v>
      </c>
      <c r="J2763">
        <v>0</v>
      </c>
      <c r="K2763">
        <v>1</v>
      </c>
      <c r="L2763">
        <v>0</v>
      </c>
      <c r="M2763">
        <v>1</v>
      </c>
    </row>
    <row r="2764" spans="1:13">
      <c r="A2764">
        <v>2076</v>
      </c>
      <c r="B2764">
        <v>40</v>
      </c>
      <c r="C2764">
        <v>16</v>
      </c>
      <c r="D2764">
        <v>53</v>
      </c>
      <c r="E2764">
        <v>4</v>
      </c>
      <c r="F2764">
        <v>2</v>
      </c>
      <c r="G2764">
        <v>1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</row>
    <row r="2765" spans="1:13">
      <c r="A2765">
        <v>4517</v>
      </c>
      <c r="B2765">
        <v>58</v>
      </c>
      <c r="C2765">
        <v>32</v>
      </c>
      <c r="D2765">
        <v>12</v>
      </c>
      <c r="E2765">
        <v>4</v>
      </c>
      <c r="F2765">
        <v>0.7</v>
      </c>
      <c r="G2765">
        <v>1</v>
      </c>
      <c r="H2765">
        <v>0</v>
      </c>
      <c r="I2765">
        <v>0</v>
      </c>
      <c r="J2765">
        <v>0</v>
      </c>
      <c r="K2765">
        <v>1</v>
      </c>
      <c r="L2765">
        <v>0</v>
      </c>
      <c r="M2765">
        <v>0</v>
      </c>
    </row>
    <row r="2766" spans="1:13">
      <c r="A2766">
        <v>3125</v>
      </c>
      <c r="B2766">
        <v>45</v>
      </c>
      <c r="C2766">
        <v>20</v>
      </c>
      <c r="D2766">
        <v>198</v>
      </c>
      <c r="E2766">
        <v>2</v>
      </c>
      <c r="F2766">
        <v>2.8</v>
      </c>
      <c r="G2766">
        <v>0</v>
      </c>
      <c r="H2766">
        <v>0</v>
      </c>
      <c r="I2766">
        <v>0</v>
      </c>
      <c r="J2766">
        <v>0</v>
      </c>
      <c r="K2766">
        <v>1</v>
      </c>
      <c r="L2766">
        <v>1</v>
      </c>
      <c r="M2766">
        <v>0</v>
      </c>
    </row>
    <row r="2767" spans="1:13">
      <c r="A2767">
        <v>3567</v>
      </c>
      <c r="B2767">
        <v>57</v>
      </c>
      <c r="C2767">
        <v>33</v>
      </c>
      <c r="D2767">
        <v>80</v>
      </c>
      <c r="E2767">
        <v>2</v>
      </c>
      <c r="F2767">
        <v>2.8</v>
      </c>
      <c r="G2767">
        <v>0</v>
      </c>
      <c r="H2767">
        <v>0</v>
      </c>
      <c r="I2767">
        <v>0</v>
      </c>
      <c r="J2767">
        <v>0</v>
      </c>
      <c r="K2767">
        <v>1</v>
      </c>
      <c r="L2767">
        <v>1</v>
      </c>
      <c r="M2767">
        <v>0</v>
      </c>
    </row>
    <row r="2768" spans="1:13">
      <c r="A2768">
        <v>1412</v>
      </c>
      <c r="B2768">
        <v>65</v>
      </c>
      <c r="C2768">
        <v>39</v>
      </c>
      <c r="D2768">
        <v>184</v>
      </c>
      <c r="E2768">
        <v>1</v>
      </c>
      <c r="F2768">
        <v>5.4</v>
      </c>
      <c r="G2768">
        <v>1</v>
      </c>
      <c r="H2768">
        <v>176</v>
      </c>
      <c r="I2768">
        <v>0</v>
      </c>
      <c r="J2768">
        <v>1</v>
      </c>
      <c r="K2768">
        <v>1</v>
      </c>
      <c r="L2768">
        <v>1</v>
      </c>
      <c r="M2768">
        <v>1</v>
      </c>
    </row>
    <row r="2769" spans="1:13">
      <c r="A2769">
        <v>128</v>
      </c>
      <c r="B2769">
        <v>34</v>
      </c>
      <c r="C2769">
        <v>8</v>
      </c>
      <c r="D2769">
        <v>82</v>
      </c>
      <c r="E2769">
        <v>1</v>
      </c>
      <c r="F2769">
        <v>2.7</v>
      </c>
      <c r="G2769">
        <v>1</v>
      </c>
      <c r="H2769">
        <v>251</v>
      </c>
      <c r="I2769">
        <v>0</v>
      </c>
      <c r="J2769">
        <v>0</v>
      </c>
      <c r="K2769">
        <v>1</v>
      </c>
      <c r="L2769">
        <v>0</v>
      </c>
      <c r="M2769">
        <v>0</v>
      </c>
    </row>
    <row r="2770" spans="1:13">
      <c r="A2770">
        <v>27</v>
      </c>
      <c r="B2770">
        <v>40</v>
      </c>
      <c r="C2770">
        <v>16</v>
      </c>
      <c r="D2770">
        <v>83</v>
      </c>
      <c r="E2770">
        <v>4</v>
      </c>
      <c r="F2770">
        <v>0.2</v>
      </c>
      <c r="G2770">
        <v>1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</row>
    <row r="2771" spans="1:13">
      <c r="A2771">
        <v>2663</v>
      </c>
      <c r="B2771">
        <v>65</v>
      </c>
      <c r="C2771">
        <v>41</v>
      </c>
      <c r="D2771">
        <v>158</v>
      </c>
      <c r="E2771">
        <v>2</v>
      </c>
      <c r="F2771">
        <v>2.1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</row>
    <row r="2772" spans="1:13">
      <c r="A2772">
        <v>1989</v>
      </c>
      <c r="B2772">
        <v>52</v>
      </c>
      <c r="C2772">
        <v>28</v>
      </c>
      <c r="D2772">
        <v>18</v>
      </c>
      <c r="E2772">
        <v>1</v>
      </c>
      <c r="F2772">
        <v>0.3</v>
      </c>
      <c r="G2772">
        <v>0</v>
      </c>
      <c r="H2772">
        <v>120</v>
      </c>
      <c r="I2772">
        <v>0</v>
      </c>
      <c r="J2772">
        <v>0</v>
      </c>
      <c r="K2772">
        <v>1</v>
      </c>
      <c r="L2772">
        <v>0</v>
      </c>
      <c r="M2772">
        <v>0</v>
      </c>
    </row>
    <row r="2773" spans="1:13">
      <c r="A2773">
        <v>3128</v>
      </c>
      <c r="B2773">
        <v>40</v>
      </c>
      <c r="C2773">
        <v>14</v>
      </c>
      <c r="D2773">
        <v>61</v>
      </c>
      <c r="E2773">
        <v>4</v>
      </c>
      <c r="F2773">
        <v>0.2</v>
      </c>
      <c r="G2773">
        <v>1</v>
      </c>
      <c r="H2773">
        <v>0</v>
      </c>
      <c r="I2773">
        <v>0</v>
      </c>
      <c r="J2773">
        <v>0</v>
      </c>
      <c r="K2773">
        <v>1</v>
      </c>
      <c r="L2773">
        <v>0</v>
      </c>
      <c r="M2773">
        <v>0</v>
      </c>
    </row>
    <row r="2774" spans="1:13">
      <c r="A2774">
        <v>3006</v>
      </c>
      <c r="B2774">
        <v>62</v>
      </c>
      <c r="C2774">
        <v>36</v>
      </c>
      <c r="D2774">
        <v>148</v>
      </c>
      <c r="E2774">
        <v>3</v>
      </c>
      <c r="F2774">
        <v>7</v>
      </c>
      <c r="G2774">
        <v>1</v>
      </c>
      <c r="H2774">
        <v>0</v>
      </c>
      <c r="I2774">
        <v>0</v>
      </c>
      <c r="J2774">
        <v>0</v>
      </c>
      <c r="K2774">
        <v>1</v>
      </c>
      <c r="L2774">
        <v>0</v>
      </c>
      <c r="M2774">
        <v>1</v>
      </c>
    </row>
    <row r="2775" spans="1:13">
      <c r="A2775">
        <v>3498</v>
      </c>
      <c r="B2775">
        <v>55</v>
      </c>
      <c r="C2775">
        <v>31</v>
      </c>
      <c r="D2775">
        <v>134</v>
      </c>
      <c r="E2775">
        <v>2</v>
      </c>
      <c r="F2775">
        <v>0.3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</row>
    <row r="2776" spans="1:13">
      <c r="A2776">
        <v>1335</v>
      </c>
      <c r="B2776">
        <v>47</v>
      </c>
      <c r="C2776">
        <v>22</v>
      </c>
      <c r="D2776">
        <v>35</v>
      </c>
      <c r="E2776">
        <v>2</v>
      </c>
      <c r="F2776">
        <v>1.3</v>
      </c>
      <c r="G2776">
        <v>0</v>
      </c>
      <c r="H2776">
        <v>0</v>
      </c>
      <c r="I2776">
        <v>0</v>
      </c>
      <c r="J2776">
        <v>0</v>
      </c>
      <c r="K2776">
        <v>1</v>
      </c>
      <c r="L2776">
        <v>0</v>
      </c>
      <c r="M2776">
        <v>0</v>
      </c>
    </row>
    <row r="2777" spans="1:13">
      <c r="A2777">
        <v>4917</v>
      </c>
      <c r="B2777">
        <v>29</v>
      </c>
      <c r="C2777">
        <v>5</v>
      </c>
      <c r="D2777">
        <v>123</v>
      </c>
      <c r="E2777">
        <v>2</v>
      </c>
      <c r="F2777">
        <v>0.6</v>
      </c>
      <c r="G2777">
        <v>0</v>
      </c>
      <c r="H2777">
        <v>0</v>
      </c>
      <c r="I2777">
        <v>0</v>
      </c>
      <c r="J2777">
        <v>0</v>
      </c>
      <c r="K2777">
        <v>1</v>
      </c>
      <c r="L2777">
        <v>0</v>
      </c>
      <c r="M2777">
        <v>0</v>
      </c>
    </row>
    <row r="2778" spans="1:13">
      <c r="A2778">
        <v>1124</v>
      </c>
      <c r="B2778">
        <v>46</v>
      </c>
      <c r="C2778">
        <v>20</v>
      </c>
      <c r="D2778">
        <v>91</v>
      </c>
      <c r="E2778">
        <v>4</v>
      </c>
      <c r="F2778">
        <v>2.6</v>
      </c>
      <c r="G2778">
        <v>1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</row>
    <row r="2779" spans="1:13">
      <c r="A2779">
        <v>2507</v>
      </c>
      <c r="B2779">
        <v>66</v>
      </c>
      <c r="C2779">
        <v>42</v>
      </c>
      <c r="D2779">
        <v>39</v>
      </c>
      <c r="E2779">
        <v>1</v>
      </c>
      <c r="F2779">
        <v>1.9</v>
      </c>
      <c r="G2779">
        <v>1</v>
      </c>
      <c r="H2779">
        <v>0</v>
      </c>
      <c r="I2779">
        <v>0</v>
      </c>
      <c r="J2779">
        <v>0</v>
      </c>
      <c r="K2779">
        <v>1</v>
      </c>
      <c r="L2779">
        <v>1</v>
      </c>
      <c r="M2779">
        <v>0</v>
      </c>
    </row>
    <row r="2780" spans="1:13">
      <c r="A2780">
        <v>126</v>
      </c>
      <c r="B2780">
        <v>60</v>
      </c>
      <c r="C2780">
        <v>35</v>
      </c>
      <c r="D2780">
        <v>80</v>
      </c>
      <c r="E2780">
        <v>3</v>
      </c>
      <c r="F2780">
        <v>0.5</v>
      </c>
      <c r="G2780">
        <v>0</v>
      </c>
      <c r="H2780">
        <v>0</v>
      </c>
      <c r="I2780">
        <v>0</v>
      </c>
      <c r="J2780">
        <v>0</v>
      </c>
      <c r="K2780">
        <v>1</v>
      </c>
      <c r="L2780">
        <v>0</v>
      </c>
      <c r="M2780">
        <v>0</v>
      </c>
    </row>
    <row r="2781" spans="1:13">
      <c r="A2781">
        <v>3238</v>
      </c>
      <c r="B2781">
        <v>35</v>
      </c>
      <c r="C2781">
        <v>9</v>
      </c>
      <c r="D2781">
        <v>22</v>
      </c>
      <c r="E2781">
        <v>3</v>
      </c>
      <c r="F2781">
        <v>0.1</v>
      </c>
      <c r="G2781">
        <v>1</v>
      </c>
      <c r="H2781">
        <v>0</v>
      </c>
      <c r="I2781">
        <v>0</v>
      </c>
      <c r="J2781">
        <v>1</v>
      </c>
      <c r="K2781">
        <v>1</v>
      </c>
      <c r="L2781">
        <v>1</v>
      </c>
      <c r="M2781">
        <v>0</v>
      </c>
    </row>
    <row r="2782" spans="1:13">
      <c r="A2782">
        <v>3267</v>
      </c>
      <c r="B2782">
        <v>57</v>
      </c>
      <c r="C2782">
        <v>31</v>
      </c>
      <c r="D2782">
        <v>39</v>
      </c>
      <c r="E2782">
        <v>1</v>
      </c>
      <c r="F2782">
        <v>2.2000000000000002</v>
      </c>
      <c r="G2782">
        <v>1</v>
      </c>
      <c r="H2782">
        <v>0</v>
      </c>
      <c r="I2782">
        <v>0</v>
      </c>
      <c r="J2782">
        <v>0</v>
      </c>
      <c r="K2782">
        <v>1</v>
      </c>
      <c r="L2782">
        <v>1</v>
      </c>
      <c r="M2782">
        <v>0</v>
      </c>
    </row>
    <row r="2783" spans="1:13">
      <c r="A2783">
        <v>1673</v>
      </c>
      <c r="B2783">
        <v>48</v>
      </c>
      <c r="C2783">
        <v>23</v>
      </c>
      <c r="D2783">
        <v>173</v>
      </c>
      <c r="E2783">
        <v>3</v>
      </c>
      <c r="F2783">
        <v>0.2</v>
      </c>
      <c r="G2783">
        <v>0</v>
      </c>
      <c r="H2783">
        <v>0</v>
      </c>
      <c r="I2783">
        <v>0</v>
      </c>
      <c r="J2783">
        <v>1</v>
      </c>
      <c r="K2783">
        <v>1</v>
      </c>
      <c r="L2783">
        <v>1</v>
      </c>
      <c r="M2783">
        <v>1</v>
      </c>
    </row>
    <row r="2784" spans="1:13">
      <c r="A2784">
        <v>3741</v>
      </c>
      <c r="B2784">
        <v>59</v>
      </c>
      <c r="C2784">
        <v>35</v>
      </c>
      <c r="D2784">
        <v>174</v>
      </c>
      <c r="E2784">
        <v>1</v>
      </c>
      <c r="F2784">
        <v>4.7</v>
      </c>
      <c r="G2784">
        <v>0</v>
      </c>
      <c r="H2784">
        <v>0</v>
      </c>
      <c r="I2784">
        <v>0</v>
      </c>
      <c r="J2784">
        <v>0</v>
      </c>
      <c r="K2784">
        <v>1</v>
      </c>
      <c r="L2784">
        <v>1</v>
      </c>
      <c r="M2784">
        <v>0</v>
      </c>
    </row>
    <row r="2785" spans="1:13">
      <c r="A2785">
        <v>467</v>
      </c>
      <c r="B2785">
        <v>25</v>
      </c>
      <c r="C2785">
        <v>0</v>
      </c>
      <c r="D2785">
        <v>13</v>
      </c>
      <c r="E2785">
        <v>2</v>
      </c>
      <c r="F2785">
        <v>0.9</v>
      </c>
      <c r="G2785">
        <v>1</v>
      </c>
      <c r="H2785">
        <v>0</v>
      </c>
      <c r="I2785">
        <v>0</v>
      </c>
      <c r="J2785">
        <v>0</v>
      </c>
      <c r="K2785">
        <v>1</v>
      </c>
      <c r="L2785">
        <v>0</v>
      </c>
      <c r="M2785">
        <v>0</v>
      </c>
    </row>
    <row r="2786" spans="1:13">
      <c r="A2786">
        <v>509</v>
      </c>
      <c r="B2786">
        <v>47</v>
      </c>
      <c r="C2786">
        <v>22</v>
      </c>
      <c r="D2786">
        <v>15</v>
      </c>
      <c r="E2786">
        <v>2</v>
      </c>
      <c r="F2786">
        <v>0.7</v>
      </c>
      <c r="G2786">
        <v>1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</row>
    <row r="2787" spans="1:13">
      <c r="A2787">
        <v>2781</v>
      </c>
      <c r="B2787">
        <v>39</v>
      </c>
      <c r="C2787">
        <v>13</v>
      </c>
      <c r="D2787">
        <v>69</v>
      </c>
      <c r="E2787">
        <v>3</v>
      </c>
      <c r="F2787">
        <v>0.9</v>
      </c>
      <c r="G2787">
        <v>1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</row>
    <row r="2788" spans="1:13">
      <c r="A2788">
        <v>4458</v>
      </c>
      <c r="B2788">
        <v>55</v>
      </c>
      <c r="C2788">
        <v>29</v>
      </c>
      <c r="D2788">
        <v>81</v>
      </c>
      <c r="E2788">
        <v>3</v>
      </c>
      <c r="F2788">
        <v>1.7</v>
      </c>
      <c r="G2788">
        <v>1</v>
      </c>
      <c r="H2788">
        <v>171</v>
      </c>
      <c r="I2788">
        <v>0</v>
      </c>
      <c r="J2788">
        <v>0</v>
      </c>
      <c r="K2788">
        <v>1</v>
      </c>
      <c r="L2788">
        <v>0</v>
      </c>
      <c r="M2788">
        <v>0</v>
      </c>
    </row>
    <row r="2789" spans="1:13">
      <c r="A2789">
        <v>4607</v>
      </c>
      <c r="B2789">
        <v>44</v>
      </c>
      <c r="C2789">
        <v>20</v>
      </c>
      <c r="D2789">
        <v>199</v>
      </c>
      <c r="E2789">
        <v>2</v>
      </c>
      <c r="F2789">
        <v>6.67</v>
      </c>
      <c r="G2789">
        <v>0</v>
      </c>
      <c r="H2789">
        <v>0</v>
      </c>
      <c r="I2789">
        <v>0</v>
      </c>
      <c r="J2789">
        <v>0</v>
      </c>
      <c r="K2789">
        <v>1</v>
      </c>
      <c r="L2789">
        <v>0</v>
      </c>
      <c r="M2789">
        <v>0</v>
      </c>
    </row>
    <row r="2790" spans="1:13">
      <c r="A2790">
        <v>1523</v>
      </c>
      <c r="B2790">
        <v>25</v>
      </c>
      <c r="C2790">
        <v>-1</v>
      </c>
      <c r="D2790">
        <v>101</v>
      </c>
      <c r="E2790">
        <v>4</v>
      </c>
      <c r="F2790">
        <v>2.2999999999999998</v>
      </c>
      <c r="G2790">
        <v>1</v>
      </c>
      <c r="H2790">
        <v>256</v>
      </c>
      <c r="I2790">
        <v>0</v>
      </c>
      <c r="J2790">
        <v>0</v>
      </c>
      <c r="K2790">
        <v>0</v>
      </c>
      <c r="L2790">
        <v>1</v>
      </c>
      <c r="M2790">
        <v>0</v>
      </c>
    </row>
    <row r="2791" spans="1:13">
      <c r="A2791">
        <v>4781</v>
      </c>
      <c r="B2791">
        <v>47</v>
      </c>
      <c r="C2791">
        <v>20</v>
      </c>
      <c r="D2791">
        <v>49</v>
      </c>
      <c r="E2791">
        <v>3</v>
      </c>
      <c r="F2791">
        <v>2.5</v>
      </c>
      <c r="G2791">
        <v>1</v>
      </c>
      <c r="H2791">
        <v>0</v>
      </c>
      <c r="I2791">
        <v>0</v>
      </c>
      <c r="J2791">
        <v>0</v>
      </c>
      <c r="K2791">
        <v>1</v>
      </c>
      <c r="L2791">
        <v>0</v>
      </c>
      <c r="M2791">
        <v>0</v>
      </c>
    </row>
    <row r="2792" spans="1:13">
      <c r="A2792">
        <v>1920</v>
      </c>
      <c r="B2792">
        <v>38</v>
      </c>
      <c r="C2792">
        <v>13</v>
      </c>
      <c r="D2792">
        <v>19</v>
      </c>
      <c r="E2792">
        <v>2</v>
      </c>
      <c r="F2792">
        <v>1.4</v>
      </c>
      <c r="G2792">
        <v>1</v>
      </c>
      <c r="H2792">
        <v>120</v>
      </c>
      <c r="I2792">
        <v>0</v>
      </c>
      <c r="J2792">
        <v>0</v>
      </c>
      <c r="K2792">
        <v>0</v>
      </c>
      <c r="L2792">
        <v>1</v>
      </c>
      <c r="M2792">
        <v>0</v>
      </c>
    </row>
    <row r="2793" spans="1:13">
      <c r="A2793">
        <v>2784</v>
      </c>
      <c r="B2793">
        <v>53</v>
      </c>
      <c r="C2793">
        <v>26</v>
      </c>
      <c r="D2793">
        <v>25</v>
      </c>
      <c r="E2793">
        <v>2</v>
      </c>
      <c r="F2793">
        <v>1</v>
      </c>
      <c r="G2793">
        <v>1</v>
      </c>
      <c r="H2793">
        <v>0</v>
      </c>
      <c r="I2793">
        <v>0</v>
      </c>
      <c r="J2793">
        <v>1</v>
      </c>
      <c r="K2793">
        <v>1</v>
      </c>
      <c r="L2793">
        <v>1</v>
      </c>
      <c r="M2793">
        <v>0</v>
      </c>
    </row>
    <row r="2794" spans="1:13">
      <c r="A2794">
        <v>1656</v>
      </c>
      <c r="B2794">
        <v>35</v>
      </c>
      <c r="C2794">
        <v>11</v>
      </c>
      <c r="D2794">
        <v>53</v>
      </c>
      <c r="E2794">
        <v>3</v>
      </c>
      <c r="F2794">
        <v>2.8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</row>
    <row r="2795" spans="1:13">
      <c r="A2795">
        <v>608</v>
      </c>
      <c r="B2795">
        <v>28</v>
      </c>
      <c r="C2795">
        <v>3</v>
      </c>
      <c r="D2795">
        <v>170</v>
      </c>
      <c r="E2795">
        <v>1</v>
      </c>
      <c r="F2795">
        <v>0.1</v>
      </c>
      <c r="G2795">
        <v>1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1</v>
      </c>
    </row>
    <row r="2796" spans="1:13">
      <c r="A2796">
        <v>1365</v>
      </c>
      <c r="B2796">
        <v>44</v>
      </c>
      <c r="C2796">
        <v>19</v>
      </c>
      <c r="D2796">
        <v>69</v>
      </c>
      <c r="E2796">
        <v>4</v>
      </c>
      <c r="F2796">
        <v>0.4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</row>
    <row r="2797" spans="1:13">
      <c r="A2797">
        <v>2718</v>
      </c>
      <c r="B2797">
        <v>23</v>
      </c>
      <c r="C2797">
        <v>-2</v>
      </c>
      <c r="D2797">
        <v>45</v>
      </c>
      <c r="E2797">
        <v>4</v>
      </c>
      <c r="F2797">
        <v>0.6</v>
      </c>
      <c r="G2797">
        <v>1</v>
      </c>
      <c r="H2797">
        <v>0</v>
      </c>
      <c r="I2797">
        <v>0</v>
      </c>
      <c r="J2797">
        <v>0</v>
      </c>
      <c r="K2797">
        <v>1</v>
      </c>
      <c r="L2797">
        <v>1</v>
      </c>
      <c r="M2797">
        <v>0</v>
      </c>
    </row>
    <row r="2798" spans="1:13">
      <c r="A2798">
        <v>1729</v>
      </c>
      <c r="B2798">
        <v>52</v>
      </c>
      <c r="C2798">
        <v>26</v>
      </c>
      <c r="D2798">
        <v>28</v>
      </c>
      <c r="E2798">
        <v>1</v>
      </c>
      <c r="F2798">
        <v>0.3</v>
      </c>
      <c r="G2798">
        <v>1</v>
      </c>
      <c r="H2798">
        <v>0</v>
      </c>
      <c r="I2798">
        <v>0</v>
      </c>
      <c r="J2798">
        <v>0</v>
      </c>
      <c r="K2798">
        <v>1</v>
      </c>
      <c r="L2798">
        <v>0</v>
      </c>
      <c r="M2798">
        <v>0</v>
      </c>
    </row>
    <row r="2799" spans="1:13">
      <c r="A2799">
        <v>4161</v>
      </c>
      <c r="B2799">
        <v>30</v>
      </c>
      <c r="C2799">
        <v>4</v>
      </c>
      <c r="D2799">
        <v>11</v>
      </c>
      <c r="E2799">
        <v>1</v>
      </c>
      <c r="F2799">
        <v>0.1</v>
      </c>
      <c r="G2799">
        <v>1</v>
      </c>
      <c r="H2799">
        <v>0</v>
      </c>
      <c r="I2799">
        <v>0</v>
      </c>
      <c r="J2799">
        <v>0</v>
      </c>
      <c r="K2799">
        <v>1</v>
      </c>
      <c r="L2799">
        <v>1</v>
      </c>
      <c r="M2799">
        <v>0</v>
      </c>
    </row>
    <row r="2800" spans="1:13">
      <c r="A2800">
        <v>3317</v>
      </c>
      <c r="B2800">
        <v>56</v>
      </c>
      <c r="C2800">
        <v>26</v>
      </c>
      <c r="D2800">
        <v>63</v>
      </c>
      <c r="E2800">
        <v>3</v>
      </c>
      <c r="F2800">
        <v>2</v>
      </c>
      <c r="G2800">
        <v>1</v>
      </c>
      <c r="H2800">
        <v>0</v>
      </c>
      <c r="I2800">
        <v>0</v>
      </c>
      <c r="J2800">
        <v>0</v>
      </c>
      <c r="K2800">
        <v>1</v>
      </c>
      <c r="L2800">
        <v>0</v>
      </c>
      <c r="M2800">
        <v>0</v>
      </c>
    </row>
    <row r="2801" spans="1:13">
      <c r="A2801">
        <v>2251</v>
      </c>
      <c r="B2801">
        <v>46</v>
      </c>
      <c r="C2801">
        <v>22</v>
      </c>
      <c r="D2801">
        <v>154</v>
      </c>
      <c r="E2801">
        <v>1</v>
      </c>
      <c r="F2801">
        <v>5</v>
      </c>
      <c r="G2801">
        <v>0</v>
      </c>
      <c r="H2801">
        <v>0</v>
      </c>
      <c r="I2801">
        <v>0</v>
      </c>
      <c r="J2801">
        <v>0</v>
      </c>
      <c r="K2801">
        <v>1</v>
      </c>
      <c r="L2801">
        <v>0</v>
      </c>
      <c r="M2801">
        <v>0</v>
      </c>
    </row>
    <row r="2802" spans="1:13">
      <c r="A2802">
        <v>4473</v>
      </c>
      <c r="B2802">
        <v>50</v>
      </c>
      <c r="C2802">
        <v>25</v>
      </c>
      <c r="D2802">
        <v>90</v>
      </c>
      <c r="E2802">
        <v>1</v>
      </c>
      <c r="F2802">
        <v>2.8</v>
      </c>
      <c r="G2802">
        <v>1</v>
      </c>
      <c r="H2802">
        <v>0</v>
      </c>
      <c r="I2802">
        <v>0</v>
      </c>
      <c r="J2802">
        <v>0</v>
      </c>
      <c r="K2802">
        <v>1</v>
      </c>
      <c r="L2802">
        <v>0</v>
      </c>
      <c r="M2802">
        <v>0</v>
      </c>
    </row>
    <row r="2803" spans="1:13">
      <c r="A2803">
        <v>4010</v>
      </c>
      <c r="B2803">
        <v>42</v>
      </c>
      <c r="C2803">
        <v>18</v>
      </c>
      <c r="D2803">
        <v>189</v>
      </c>
      <c r="E2803">
        <v>2</v>
      </c>
      <c r="F2803">
        <v>7.6</v>
      </c>
      <c r="G2803">
        <v>0</v>
      </c>
      <c r="H2803">
        <v>0</v>
      </c>
      <c r="I2803">
        <v>0</v>
      </c>
      <c r="J2803">
        <v>0</v>
      </c>
      <c r="K2803">
        <v>1</v>
      </c>
      <c r="L2803">
        <v>0</v>
      </c>
      <c r="M2803">
        <v>0</v>
      </c>
    </row>
    <row r="2804" spans="1:13">
      <c r="A2804">
        <v>3215</v>
      </c>
      <c r="B2804">
        <v>61</v>
      </c>
      <c r="C2804">
        <v>37</v>
      </c>
      <c r="D2804">
        <v>33</v>
      </c>
      <c r="E2804">
        <v>3</v>
      </c>
      <c r="F2804">
        <v>0.1</v>
      </c>
      <c r="G2804">
        <v>1</v>
      </c>
      <c r="H2804">
        <v>0</v>
      </c>
      <c r="I2804">
        <v>0</v>
      </c>
      <c r="J2804">
        <v>0</v>
      </c>
      <c r="K2804">
        <v>1</v>
      </c>
      <c r="L2804">
        <v>0</v>
      </c>
      <c r="M2804">
        <v>0</v>
      </c>
    </row>
    <row r="2805" spans="1:13">
      <c r="A2805">
        <v>3817</v>
      </c>
      <c r="B2805">
        <v>55</v>
      </c>
      <c r="C2805">
        <v>30</v>
      </c>
      <c r="D2805">
        <v>70</v>
      </c>
      <c r="E2805">
        <v>3</v>
      </c>
      <c r="F2805">
        <v>2</v>
      </c>
      <c r="G2805">
        <v>1</v>
      </c>
      <c r="H2805">
        <v>0</v>
      </c>
      <c r="I2805">
        <v>0</v>
      </c>
      <c r="J2805">
        <v>0</v>
      </c>
      <c r="K2805">
        <v>1</v>
      </c>
      <c r="L2805">
        <v>1</v>
      </c>
      <c r="M2805">
        <v>0</v>
      </c>
    </row>
    <row r="2806" spans="1:13">
      <c r="A2806">
        <v>1178</v>
      </c>
      <c r="B2806">
        <v>28</v>
      </c>
      <c r="C2806">
        <v>3</v>
      </c>
      <c r="D2806">
        <v>71</v>
      </c>
      <c r="E2806">
        <v>1</v>
      </c>
      <c r="F2806">
        <v>3.3</v>
      </c>
      <c r="G2806">
        <v>1</v>
      </c>
      <c r="H2806">
        <v>149</v>
      </c>
      <c r="I2806">
        <v>1</v>
      </c>
      <c r="J2806">
        <v>1</v>
      </c>
      <c r="K2806">
        <v>1</v>
      </c>
      <c r="L2806">
        <v>0</v>
      </c>
      <c r="M2806">
        <v>1</v>
      </c>
    </row>
    <row r="2807" spans="1:13">
      <c r="A2807">
        <v>721</v>
      </c>
      <c r="B2807">
        <v>58</v>
      </c>
      <c r="C2807">
        <v>32</v>
      </c>
      <c r="D2807">
        <v>38</v>
      </c>
      <c r="E2807">
        <v>1</v>
      </c>
      <c r="F2807">
        <v>2.2000000000000002</v>
      </c>
      <c r="G2807">
        <v>1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</row>
    <row r="2808" spans="1:13">
      <c r="A2808">
        <v>4417</v>
      </c>
      <c r="B2808">
        <v>49</v>
      </c>
      <c r="C2808">
        <v>25</v>
      </c>
      <c r="D2808">
        <v>8</v>
      </c>
      <c r="E2808">
        <v>1</v>
      </c>
      <c r="F2808">
        <v>0.3</v>
      </c>
      <c r="G2808">
        <v>0</v>
      </c>
      <c r="H2808">
        <v>97</v>
      </c>
      <c r="I2808">
        <v>0</v>
      </c>
      <c r="J2808">
        <v>0</v>
      </c>
      <c r="K2808">
        <v>0</v>
      </c>
      <c r="L2808">
        <v>0</v>
      </c>
      <c r="M2808">
        <v>0</v>
      </c>
    </row>
    <row r="2809" spans="1:13">
      <c r="A2809">
        <v>1634</v>
      </c>
      <c r="B2809">
        <v>62</v>
      </c>
      <c r="C2809">
        <v>38</v>
      </c>
      <c r="D2809">
        <v>53</v>
      </c>
      <c r="E2809">
        <v>1</v>
      </c>
      <c r="F2809">
        <v>0</v>
      </c>
      <c r="G2809">
        <v>1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</row>
    <row r="2810" spans="1:13">
      <c r="A2810">
        <v>1560</v>
      </c>
      <c r="B2810">
        <v>59</v>
      </c>
      <c r="C2810">
        <v>35</v>
      </c>
      <c r="D2810">
        <v>102</v>
      </c>
      <c r="E2810">
        <v>4</v>
      </c>
      <c r="F2810">
        <v>3</v>
      </c>
      <c r="G2810">
        <v>1</v>
      </c>
      <c r="H2810">
        <v>115</v>
      </c>
      <c r="I2810">
        <v>0</v>
      </c>
      <c r="J2810">
        <v>0</v>
      </c>
      <c r="K2810">
        <v>1</v>
      </c>
      <c r="L2810">
        <v>0</v>
      </c>
      <c r="M2810">
        <v>1</v>
      </c>
    </row>
    <row r="2811" spans="1:13">
      <c r="A2811">
        <v>1271</v>
      </c>
      <c r="B2811">
        <v>43</v>
      </c>
      <c r="C2811">
        <v>18</v>
      </c>
      <c r="D2811">
        <v>60</v>
      </c>
      <c r="E2811">
        <v>2</v>
      </c>
      <c r="F2811">
        <v>2.2000000000000002</v>
      </c>
      <c r="G2811">
        <v>1</v>
      </c>
      <c r="H2811">
        <v>0</v>
      </c>
      <c r="I2811">
        <v>0</v>
      </c>
      <c r="J2811">
        <v>0</v>
      </c>
      <c r="K2811">
        <v>0</v>
      </c>
      <c r="L2811">
        <v>1</v>
      </c>
      <c r="M2811">
        <v>0</v>
      </c>
    </row>
    <row r="2812" spans="1:13">
      <c r="A2812">
        <v>3973</v>
      </c>
      <c r="B2812">
        <v>29</v>
      </c>
      <c r="C2812">
        <v>5</v>
      </c>
      <c r="D2812">
        <v>112</v>
      </c>
      <c r="E2812">
        <v>2</v>
      </c>
      <c r="F2812">
        <v>4.33</v>
      </c>
      <c r="G2812">
        <v>0</v>
      </c>
      <c r="H2812">
        <v>0</v>
      </c>
      <c r="I2812">
        <v>0</v>
      </c>
      <c r="J2812">
        <v>0</v>
      </c>
      <c r="K2812">
        <v>1</v>
      </c>
      <c r="L2812">
        <v>1</v>
      </c>
      <c r="M2812">
        <v>0</v>
      </c>
    </row>
    <row r="2813" spans="1:13">
      <c r="A2813">
        <v>3922</v>
      </c>
      <c r="B2813">
        <v>30</v>
      </c>
      <c r="C2813">
        <v>6</v>
      </c>
      <c r="D2813">
        <v>48</v>
      </c>
      <c r="E2813">
        <v>1</v>
      </c>
      <c r="F2813">
        <v>1.2</v>
      </c>
      <c r="G2813">
        <v>0</v>
      </c>
      <c r="H2813">
        <v>0</v>
      </c>
      <c r="I2813">
        <v>0</v>
      </c>
      <c r="J2813">
        <v>0</v>
      </c>
      <c r="K2813">
        <v>1</v>
      </c>
      <c r="L2813">
        <v>0</v>
      </c>
      <c r="M2813">
        <v>0</v>
      </c>
    </row>
    <row r="2814" spans="1:13">
      <c r="A2814">
        <v>3968</v>
      </c>
      <c r="B2814">
        <v>40</v>
      </c>
      <c r="C2814">
        <v>15</v>
      </c>
      <c r="D2814">
        <v>22</v>
      </c>
      <c r="E2814">
        <v>1</v>
      </c>
      <c r="F2814">
        <v>0.6</v>
      </c>
      <c r="G2814">
        <v>1</v>
      </c>
      <c r="H2814">
        <v>0</v>
      </c>
      <c r="I2814">
        <v>0</v>
      </c>
      <c r="J2814">
        <v>0</v>
      </c>
      <c r="K2814">
        <v>1</v>
      </c>
      <c r="L2814">
        <v>0</v>
      </c>
      <c r="M2814">
        <v>0</v>
      </c>
    </row>
    <row r="2815" spans="1:13">
      <c r="A2815">
        <v>1017</v>
      </c>
      <c r="B2815">
        <v>30</v>
      </c>
      <c r="C2815">
        <v>5</v>
      </c>
      <c r="D2815">
        <v>69</v>
      </c>
      <c r="E2815">
        <v>1</v>
      </c>
      <c r="F2815">
        <v>0.8</v>
      </c>
      <c r="G2815">
        <v>1</v>
      </c>
      <c r="H2815">
        <v>0</v>
      </c>
      <c r="I2815">
        <v>1</v>
      </c>
      <c r="J2815">
        <v>0</v>
      </c>
      <c r="K2815">
        <v>1</v>
      </c>
      <c r="L2815">
        <v>0</v>
      </c>
      <c r="M2815">
        <v>0</v>
      </c>
    </row>
    <row r="2816" spans="1:13">
      <c r="A2816">
        <v>1710</v>
      </c>
      <c r="B2816">
        <v>58</v>
      </c>
      <c r="C2816">
        <v>34</v>
      </c>
      <c r="D2816">
        <v>88</v>
      </c>
      <c r="E2816">
        <v>2</v>
      </c>
      <c r="F2816">
        <v>1.6</v>
      </c>
      <c r="G2816">
        <v>0</v>
      </c>
      <c r="H2816">
        <v>0</v>
      </c>
      <c r="I2816">
        <v>0</v>
      </c>
      <c r="J2816">
        <v>0</v>
      </c>
      <c r="K2816">
        <v>1</v>
      </c>
      <c r="L2816">
        <v>1</v>
      </c>
      <c r="M2816">
        <v>0</v>
      </c>
    </row>
    <row r="2817" spans="1:13">
      <c r="A2817">
        <v>388</v>
      </c>
      <c r="B2817">
        <v>31</v>
      </c>
      <c r="C2817">
        <v>5</v>
      </c>
      <c r="D2817">
        <v>82</v>
      </c>
      <c r="E2817">
        <v>4</v>
      </c>
      <c r="F2817">
        <v>1.8</v>
      </c>
      <c r="G2817">
        <v>1</v>
      </c>
      <c r="H2817">
        <v>0</v>
      </c>
      <c r="I2817">
        <v>0</v>
      </c>
      <c r="J2817">
        <v>0</v>
      </c>
      <c r="K2817">
        <v>1</v>
      </c>
      <c r="L2817">
        <v>0</v>
      </c>
      <c r="M2817">
        <v>0</v>
      </c>
    </row>
    <row r="2818" spans="1:13">
      <c r="A2818">
        <v>3479</v>
      </c>
      <c r="B2818">
        <v>31</v>
      </c>
      <c r="C2818">
        <v>6</v>
      </c>
      <c r="D2818">
        <v>133</v>
      </c>
      <c r="E2818">
        <v>1</v>
      </c>
      <c r="F2818">
        <v>1.5</v>
      </c>
      <c r="G2818">
        <v>1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1</v>
      </c>
    </row>
    <row r="2819" spans="1:13">
      <c r="A2819">
        <v>510</v>
      </c>
      <c r="B2819">
        <v>52</v>
      </c>
      <c r="C2819">
        <v>28</v>
      </c>
      <c r="D2819">
        <v>118</v>
      </c>
      <c r="E2819">
        <v>2</v>
      </c>
      <c r="F2819">
        <v>6.8</v>
      </c>
      <c r="G2819">
        <v>0</v>
      </c>
      <c r="H2819">
        <v>112</v>
      </c>
      <c r="I2819">
        <v>0</v>
      </c>
      <c r="J2819">
        <v>0</v>
      </c>
      <c r="K2819">
        <v>1</v>
      </c>
      <c r="L2819">
        <v>0</v>
      </c>
      <c r="M2819">
        <v>0</v>
      </c>
    </row>
    <row r="2820" spans="1:13">
      <c r="A2820">
        <v>1973</v>
      </c>
      <c r="B2820">
        <v>28</v>
      </c>
      <c r="C2820">
        <v>2</v>
      </c>
      <c r="D2820">
        <v>114</v>
      </c>
      <c r="E2820">
        <v>4</v>
      </c>
      <c r="F2820">
        <v>2.1</v>
      </c>
      <c r="G2820">
        <v>1</v>
      </c>
      <c r="H2820">
        <v>0</v>
      </c>
      <c r="I2820">
        <v>0</v>
      </c>
      <c r="J2820">
        <v>0</v>
      </c>
      <c r="K2820">
        <v>1</v>
      </c>
      <c r="L2820">
        <v>0</v>
      </c>
      <c r="M2820">
        <v>0</v>
      </c>
    </row>
    <row r="2821" spans="1:13">
      <c r="A2821">
        <v>2643</v>
      </c>
      <c r="B2821">
        <v>54</v>
      </c>
      <c r="C2821">
        <v>29</v>
      </c>
      <c r="D2821">
        <v>81</v>
      </c>
      <c r="E2821">
        <v>2</v>
      </c>
      <c r="F2821">
        <v>0</v>
      </c>
      <c r="G2821">
        <v>1</v>
      </c>
      <c r="H2821">
        <v>0</v>
      </c>
      <c r="I2821">
        <v>0</v>
      </c>
      <c r="J2821">
        <v>0</v>
      </c>
      <c r="K2821">
        <v>1</v>
      </c>
      <c r="L2821">
        <v>0</v>
      </c>
      <c r="M2821">
        <v>0</v>
      </c>
    </row>
    <row r="2822" spans="1:13">
      <c r="A2822">
        <v>972</v>
      </c>
      <c r="B2822">
        <v>43</v>
      </c>
      <c r="C2822">
        <v>19</v>
      </c>
      <c r="D2822">
        <v>174</v>
      </c>
      <c r="E2822">
        <v>3</v>
      </c>
      <c r="F2822">
        <v>1.7</v>
      </c>
      <c r="G2822">
        <v>1</v>
      </c>
      <c r="H2822">
        <v>231</v>
      </c>
      <c r="I2822">
        <v>0</v>
      </c>
      <c r="J2822">
        <v>1</v>
      </c>
      <c r="K2822">
        <v>1</v>
      </c>
      <c r="L2822">
        <v>1</v>
      </c>
      <c r="M2822">
        <v>1</v>
      </c>
    </row>
    <row r="2823" spans="1:13">
      <c r="A2823">
        <v>2245</v>
      </c>
      <c r="B2823">
        <v>57</v>
      </c>
      <c r="C2823">
        <v>31</v>
      </c>
      <c r="D2823">
        <v>53</v>
      </c>
      <c r="E2823">
        <v>1</v>
      </c>
      <c r="F2823">
        <v>0.8</v>
      </c>
      <c r="G2823">
        <v>1</v>
      </c>
      <c r="H2823">
        <v>120</v>
      </c>
      <c r="I2823">
        <v>0</v>
      </c>
      <c r="J2823">
        <v>0</v>
      </c>
      <c r="K2823">
        <v>0</v>
      </c>
      <c r="L2823">
        <v>0</v>
      </c>
      <c r="M2823">
        <v>0</v>
      </c>
    </row>
    <row r="2824" spans="1:13">
      <c r="A2824">
        <v>4645</v>
      </c>
      <c r="B2824">
        <v>58</v>
      </c>
      <c r="C2824">
        <v>34</v>
      </c>
      <c r="D2824">
        <v>22</v>
      </c>
      <c r="E2824">
        <v>1</v>
      </c>
      <c r="F2824">
        <v>0.1</v>
      </c>
      <c r="G2824">
        <v>1</v>
      </c>
      <c r="H2824">
        <v>0</v>
      </c>
      <c r="I2824">
        <v>0</v>
      </c>
      <c r="J2824">
        <v>0</v>
      </c>
      <c r="K2824">
        <v>1</v>
      </c>
      <c r="L2824">
        <v>0</v>
      </c>
      <c r="M2824">
        <v>0</v>
      </c>
    </row>
    <row r="2825" spans="1:13">
      <c r="A2825">
        <v>2254</v>
      </c>
      <c r="B2825">
        <v>59</v>
      </c>
      <c r="C2825">
        <v>35</v>
      </c>
      <c r="D2825">
        <v>25</v>
      </c>
      <c r="E2825">
        <v>2</v>
      </c>
      <c r="F2825">
        <v>0.3</v>
      </c>
      <c r="G2825">
        <v>0</v>
      </c>
      <c r="H2825">
        <v>75</v>
      </c>
      <c r="I2825">
        <v>0</v>
      </c>
      <c r="J2825">
        <v>0</v>
      </c>
      <c r="K2825">
        <v>1</v>
      </c>
      <c r="L2825">
        <v>0</v>
      </c>
      <c r="M2825">
        <v>0</v>
      </c>
    </row>
    <row r="2826" spans="1:13">
      <c r="A2826">
        <v>2515</v>
      </c>
      <c r="B2826">
        <v>41</v>
      </c>
      <c r="C2826">
        <v>16</v>
      </c>
      <c r="D2826">
        <v>25</v>
      </c>
      <c r="E2826">
        <v>2</v>
      </c>
      <c r="F2826">
        <v>0.1</v>
      </c>
      <c r="G2826">
        <v>1</v>
      </c>
      <c r="H2826">
        <v>91</v>
      </c>
      <c r="I2826">
        <v>1</v>
      </c>
      <c r="J2826">
        <v>0</v>
      </c>
      <c r="K2826">
        <v>0</v>
      </c>
      <c r="L2826">
        <v>0</v>
      </c>
      <c r="M2826">
        <v>0</v>
      </c>
    </row>
    <row r="2827" spans="1:13">
      <c r="A2827">
        <v>244</v>
      </c>
      <c r="B2827">
        <v>65</v>
      </c>
      <c r="C2827">
        <v>39</v>
      </c>
      <c r="D2827">
        <v>170</v>
      </c>
      <c r="E2827">
        <v>3</v>
      </c>
      <c r="F2827">
        <v>7.9</v>
      </c>
      <c r="G2827">
        <v>1</v>
      </c>
      <c r="H2827">
        <v>99</v>
      </c>
      <c r="I2827">
        <v>0</v>
      </c>
      <c r="J2827">
        <v>1</v>
      </c>
      <c r="K2827">
        <v>1</v>
      </c>
      <c r="L2827">
        <v>0</v>
      </c>
      <c r="M2827">
        <v>1</v>
      </c>
    </row>
    <row r="2828" spans="1:13">
      <c r="A2828">
        <v>466</v>
      </c>
      <c r="B2828">
        <v>66</v>
      </c>
      <c r="C2828">
        <v>42</v>
      </c>
      <c r="D2828">
        <v>35</v>
      </c>
      <c r="E2828">
        <v>1</v>
      </c>
      <c r="F2828">
        <v>1.9</v>
      </c>
      <c r="G2828">
        <v>1</v>
      </c>
      <c r="H2828">
        <v>172</v>
      </c>
      <c r="I2828">
        <v>0</v>
      </c>
      <c r="J2828">
        <v>0</v>
      </c>
      <c r="K2828">
        <v>1</v>
      </c>
      <c r="L2828">
        <v>0</v>
      </c>
      <c r="M2828">
        <v>0</v>
      </c>
    </row>
    <row r="2829" spans="1:13">
      <c r="A2829">
        <v>1821</v>
      </c>
      <c r="B2829">
        <v>47</v>
      </c>
      <c r="C2829">
        <v>22</v>
      </c>
      <c r="D2829">
        <v>25</v>
      </c>
      <c r="E2829">
        <v>1</v>
      </c>
      <c r="F2829">
        <v>0.1</v>
      </c>
      <c r="G2829">
        <v>0</v>
      </c>
      <c r="H2829">
        <v>148</v>
      </c>
      <c r="I2829">
        <v>0</v>
      </c>
      <c r="J2829">
        <v>0</v>
      </c>
      <c r="K2829">
        <v>1</v>
      </c>
      <c r="L2829">
        <v>0</v>
      </c>
      <c r="M2829">
        <v>0</v>
      </c>
    </row>
    <row r="2830" spans="1:13">
      <c r="A2830">
        <v>1901</v>
      </c>
      <c r="B2830">
        <v>61</v>
      </c>
      <c r="C2830">
        <v>36</v>
      </c>
      <c r="D2830">
        <v>10</v>
      </c>
      <c r="E2830">
        <v>4</v>
      </c>
      <c r="F2830">
        <v>0.4</v>
      </c>
      <c r="G2830">
        <v>1</v>
      </c>
      <c r="H2830">
        <v>0</v>
      </c>
      <c r="I2830">
        <v>0</v>
      </c>
      <c r="J2830">
        <v>0</v>
      </c>
      <c r="K2830">
        <v>1</v>
      </c>
      <c r="L2830">
        <v>0</v>
      </c>
      <c r="M2830">
        <v>0</v>
      </c>
    </row>
    <row r="2831" spans="1:13">
      <c r="A2831">
        <v>4935</v>
      </c>
      <c r="B2831">
        <v>26</v>
      </c>
      <c r="C2831">
        <v>0</v>
      </c>
      <c r="D2831">
        <v>85</v>
      </c>
      <c r="E2831">
        <v>2</v>
      </c>
      <c r="F2831">
        <v>1.6</v>
      </c>
      <c r="G2831">
        <v>1</v>
      </c>
      <c r="H2831">
        <v>0</v>
      </c>
      <c r="I2831">
        <v>0</v>
      </c>
      <c r="J2831">
        <v>0</v>
      </c>
      <c r="K2831">
        <v>1</v>
      </c>
      <c r="L2831">
        <v>1</v>
      </c>
      <c r="M2831">
        <v>0</v>
      </c>
    </row>
    <row r="2832" spans="1:13">
      <c r="A2832">
        <v>901</v>
      </c>
      <c r="B2832">
        <v>30</v>
      </c>
      <c r="C2832">
        <v>4</v>
      </c>
      <c r="D2832">
        <v>51</v>
      </c>
      <c r="E2832">
        <v>4</v>
      </c>
      <c r="F2832">
        <v>0.2</v>
      </c>
      <c r="G2832">
        <v>0</v>
      </c>
      <c r="H2832">
        <v>172</v>
      </c>
      <c r="I2832">
        <v>0</v>
      </c>
      <c r="J2832">
        <v>0</v>
      </c>
      <c r="K2832">
        <v>0</v>
      </c>
      <c r="L2832">
        <v>1</v>
      </c>
      <c r="M2832">
        <v>0</v>
      </c>
    </row>
    <row r="2833" spans="1:13">
      <c r="A2833">
        <v>331</v>
      </c>
      <c r="B2833">
        <v>54</v>
      </c>
      <c r="C2833">
        <v>30</v>
      </c>
      <c r="D2833">
        <v>78</v>
      </c>
      <c r="E2833">
        <v>4</v>
      </c>
      <c r="F2833">
        <v>1</v>
      </c>
      <c r="G2833">
        <v>1</v>
      </c>
      <c r="H2833">
        <v>0</v>
      </c>
      <c r="I2833">
        <v>0</v>
      </c>
      <c r="J2833">
        <v>0</v>
      </c>
      <c r="K2833">
        <v>1</v>
      </c>
      <c r="L2833">
        <v>0</v>
      </c>
      <c r="M2833">
        <v>0</v>
      </c>
    </row>
    <row r="2834" spans="1:13">
      <c r="A2834">
        <v>2433</v>
      </c>
      <c r="B2834">
        <v>54</v>
      </c>
      <c r="C2834">
        <v>30</v>
      </c>
      <c r="D2834">
        <v>45</v>
      </c>
      <c r="E2834">
        <v>4</v>
      </c>
      <c r="F2834">
        <v>0.9</v>
      </c>
      <c r="G2834">
        <v>1</v>
      </c>
      <c r="H2834">
        <v>0</v>
      </c>
      <c r="I2834">
        <v>0</v>
      </c>
      <c r="J2834">
        <v>0</v>
      </c>
      <c r="K2834">
        <v>0</v>
      </c>
      <c r="L2834">
        <v>1</v>
      </c>
      <c r="M2834">
        <v>0</v>
      </c>
    </row>
    <row r="2835" spans="1:13">
      <c r="A2835">
        <v>3912</v>
      </c>
      <c r="B2835">
        <v>52</v>
      </c>
      <c r="C2835">
        <v>26</v>
      </c>
      <c r="D2835">
        <v>44</v>
      </c>
      <c r="E2835">
        <v>2</v>
      </c>
      <c r="F2835">
        <v>0.8</v>
      </c>
      <c r="G2835">
        <v>1</v>
      </c>
      <c r="H2835">
        <v>148</v>
      </c>
      <c r="I2835">
        <v>0</v>
      </c>
      <c r="J2835">
        <v>0</v>
      </c>
      <c r="K2835">
        <v>0</v>
      </c>
      <c r="L2835">
        <v>1</v>
      </c>
      <c r="M2835">
        <v>0</v>
      </c>
    </row>
    <row r="2836" spans="1:13">
      <c r="A2836">
        <v>991</v>
      </c>
      <c r="B2836">
        <v>34</v>
      </c>
      <c r="C2836">
        <v>10</v>
      </c>
      <c r="D2836">
        <v>81</v>
      </c>
      <c r="E2836">
        <v>4</v>
      </c>
      <c r="F2836">
        <v>3.4</v>
      </c>
      <c r="G2836">
        <v>0</v>
      </c>
      <c r="H2836">
        <v>0</v>
      </c>
      <c r="I2836">
        <v>0</v>
      </c>
      <c r="J2836">
        <v>0</v>
      </c>
      <c r="K2836">
        <v>1</v>
      </c>
      <c r="L2836">
        <v>0</v>
      </c>
      <c r="M2836">
        <v>0</v>
      </c>
    </row>
    <row r="2837" spans="1:13">
      <c r="A2837">
        <v>2693</v>
      </c>
      <c r="B2837">
        <v>46</v>
      </c>
      <c r="C2837">
        <v>20</v>
      </c>
      <c r="D2837">
        <v>82</v>
      </c>
      <c r="E2837">
        <v>2</v>
      </c>
      <c r="F2837">
        <v>1.7</v>
      </c>
      <c r="G2837">
        <v>1</v>
      </c>
      <c r="H2837">
        <v>0</v>
      </c>
      <c r="I2837">
        <v>0</v>
      </c>
      <c r="J2837">
        <v>0</v>
      </c>
      <c r="K2837">
        <v>1</v>
      </c>
      <c r="L2837">
        <v>1</v>
      </c>
      <c r="M2837">
        <v>0</v>
      </c>
    </row>
    <row r="2838" spans="1:13">
      <c r="A2838">
        <v>4663</v>
      </c>
      <c r="B2838">
        <v>56</v>
      </c>
      <c r="C2838">
        <v>31</v>
      </c>
      <c r="D2838">
        <v>59</v>
      </c>
      <c r="E2838">
        <v>2</v>
      </c>
      <c r="F2838">
        <v>1.9</v>
      </c>
      <c r="G2838">
        <v>1</v>
      </c>
      <c r="H2838">
        <v>0</v>
      </c>
      <c r="I2838">
        <v>0</v>
      </c>
      <c r="J2838">
        <v>0</v>
      </c>
      <c r="K2838">
        <v>1</v>
      </c>
      <c r="L2838">
        <v>0</v>
      </c>
      <c r="M2838">
        <v>0</v>
      </c>
    </row>
    <row r="2839" spans="1:13">
      <c r="A2839">
        <v>355</v>
      </c>
      <c r="B2839">
        <v>44</v>
      </c>
      <c r="C2839">
        <v>20</v>
      </c>
      <c r="D2839">
        <v>173</v>
      </c>
      <c r="E2839">
        <v>2</v>
      </c>
      <c r="F2839">
        <v>1.4</v>
      </c>
      <c r="G2839">
        <v>0</v>
      </c>
      <c r="H2839">
        <v>419</v>
      </c>
      <c r="I2839">
        <v>0</v>
      </c>
      <c r="J2839">
        <v>0</v>
      </c>
      <c r="K2839">
        <v>1</v>
      </c>
      <c r="L2839">
        <v>0</v>
      </c>
      <c r="M2839">
        <v>0</v>
      </c>
    </row>
    <row r="2840" spans="1:13">
      <c r="A2840">
        <v>1087</v>
      </c>
      <c r="B2840">
        <v>63</v>
      </c>
      <c r="C2840">
        <v>37</v>
      </c>
      <c r="D2840">
        <v>40</v>
      </c>
      <c r="E2840">
        <v>2</v>
      </c>
      <c r="F2840">
        <v>1</v>
      </c>
      <c r="G2840">
        <v>1</v>
      </c>
      <c r="H2840">
        <v>167</v>
      </c>
      <c r="I2840">
        <v>0</v>
      </c>
      <c r="J2840">
        <v>0</v>
      </c>
      <c r="K2840">
        <v>0</v>
      </c>
      <c r="L2840">
        <v>0</v>
      </c>
      <c r="M2840">
        <v>0</v>
      </c>
    </row>
    <row r="2841" spans="1:13">
      <c r="A2841">
        <v>4636</v>
      </c>
      <c r="B2841">
        <v>30</v>
      </c>
      <c r="C2841">
        <v>5</v>
      </c>
      <c r="D2841">
        <v>85</v>
      </c>
      <c r="E2841">
        <v>2</v>
      </c>
      <c r="F2841">
        <v>2.5</v>
      </c>
      <c r="G2841">
        <v>0</v>
      </c>
      <c r="H2841">
        <v>293</v>
      </c>
      <c r="I2841">
        <v>1</v>
      </c>
      <c r="J2841">
        <v>1</v>
      </c>
      <c r="K2841">
        <v>1</v>
      </c>
      <c r="L2841">
        <v>1</v>
      </c>
      <c r="M2841">
        <v>0</v>
      </c>
    </row>
    <row r="2842" spans="1:13">
      <c r="A2842">
        <v>3113</v>
      </c>
      <c r="B2842">
        <v>56</v>
      </c>
      <c r="C2842">
        <v>32</v>
      </c>
      <c r="D2842">
        <v>65</v>
      </c>
      <c r="E2842">
        <v>2</v>
      </c>
      <c r="F2842">
        <v>3.2</v>
      </c>
      <c r="G2842">
        <v>1</v>
      </c>
      <c r="H2842">
        <v>0</v>
      </c>
      <c r="I2842">
        <v>0</v>
      </c>
      <c r="J2842">
        <v>0</v>
      </c>
      <c r="K2842">
        <v>1</v>
      </c>
      <c r="L2842">
        <v>0</v>
      </c>
      <c r="M2842">
        <v>0</v>
      </c>
    </row>
    <row r="2843" spans="1:13">
      <c r="A2843">
        <v>3338</v>
      </c>
      <c r="B2843">
        <v>59</v>
      </c>
      <c r="C2843">
        <v>29</v>
      </c>
      <c r="D2843">
        <v>61</v>
      </c>
      <c r="E2843">
        <v>3</v>
      </c>
      <c r="F2843">
        <v>2</v>
      </c>
      <c r="G2843">
        <v>1</v>
      </c>
      <c r="H2843">
        <v>0</v>
      </c>
      <c r="I2843">
        <v>0</v>
      </c>
      <c r="J2843">
        <v>0</v>
      </c>
      <c r="K2843">
        <v>1</v>
      </c>
      <c r="L2843">
        <v>0</v>
      </c>
      <c r="M2843">
        <v>0</v>
      </c>
    </row>
    <row r="2844" spans="1:13">
      <c r="A2844">
        <v>2035</v>
      </c>
      <c r="B2844">
        <v>59</v>
      </c>
      <c r="C2844">
        <v>33</v>
      </c>
      <c r="D2844">
        <v>91</v>
      </c>
      <c r="E2844">
        <v>4</v>
      </c>
      <c r="F2844">
        <v>1.9</v>
      </c>
      <c r="G2844">
        <v>1</v>
      </c>
      <c r="H2844">
        <v>329</v>
      </c>
      <c r="I2844">
        <v>0</v>
      </c>
      <c r="J2844">
        <v>0</v>
      </c>
      <c r="K2844">
        <v>0</v>
      </c>
      <c r="L2844">
        <v>0</v>
      </c>
      <c r="M2844">
        <v>0</v>
      </c>
    </row>
    <row r="2845" spans="1:13">
      <c r="A2845">
        <v>3244</v>
      </c>
      <c r="B2845">
        <v>52</v>
      </c>
      <c r="C2845">
        <v>26</v>
      </c>
      <c r="D2845">
        <v>31</v>
      </c>
      <c r="E2845">
        <v>4</v>
      </c>
      <c r="F2845">
        <v>1.5</v>
      </c>
      <c r="G2845">
        <v>1</v>
      </c>
      <c r="H2845">
        <v>0</v>
      </c>
      <c r="I2845">
        <v>0</v>
      </c>
      <c r="J2845">
        <v>0</v>
      </c>
      <c r="K2845">
        <v>1</v>
      </c>
      <c r="L2845">
        <v>0</v>
      </c>
      <c r="M2845">
        <v>0</v>
      </c>
    </row>
    <row r="2846" spans="1:13">
      <c r="A2846">
        <v>2644</v>
      </c>
      <c r="B2846">
        <v>63</v>
      </c>
      <c r="C2846">
        <v>38</v>
      </c>
      <c r="D2846">
        <v>14</v>
      </c>
      <c r="E2846">
        <v>4</v>
      </c>
      <c r="F2846">
        <v>0.4</v>
      </c>
      <c r="G2846">
        <v>1</v>
      </c>
      <c r="H2846">
        <v>86</v>
      </c>
      <c r="I2846">
        <v>0</v>
      </c>
      <c r="J2846">
        <v>0</v>
      </c>
      <c r="K2846">
        <v>1</v>
      </c>
      <c r="L2846">
        <v>1</v>
      </c>
      <c r="M2846">
        <v>0</v>
      </c>
    </row>
    <row r="2847" spans="1:13">
      <c r="A2847">
        <v>1357</v>
      </c>
      <c r="B2847">
        <v>42</v>
      </c>
      <c r="C2847">
        <v>16</v>
      </c>
      <c r="D2847">
        <v>74</v>
      </c>
      <c r="E2847">
        <v>1</v>
      </c>
      <c r="F2847">
        <v>2.8</v>
      </c>
      <c r="G2847">
        <v>0</v>
      </c>
      <c r="H2847">
        <v>0</v>
      </c>
      <c r="I2847">
        <v>0</v>
      </c>
      <c r="J2847">
        <v>0</v>
      </c>
      <c r="K2847">
        <v>1</v>
      </c>
      <c r="L2847">
        <v>0</v>
      </c>
      <c r="M2847">
        <v>0</v>
      </c>
    </row>
    <row r="2848" spans="1:13">
      <c r="A2848">
        <v>1345</v>
      </c>
      <c r="B2848">
        <v>49</v>
      </c>
      <c r="C2848">
        <v>25</v>
      </c>
      <c r="D2848">
        <v>93</v>
      </c>
      <c r="E2848">
        <v>1</v>
      </c>
      <c r="F2848">
        <v>2.7</v>
      </c>
      <c r="G2848">
        <v>0</v>
      </c>
      <c r="H2848">
        <v>0</v>
      </c>
      <c r="I2848">
        <v>1</v>
      </c>
      <c r="J2848">
        <v>0</v>
      </c>
      <c r="K2848">
        <v>1</v>
      </c>
      <c r="L2848">
        <v>0</v>
      </c>
      <c r="M2848">
        <v>0</v>
      </c>
    </row>
    <row r="2849" spans="1:13">
      <c r="A2849">
        <v>2522</v>
      </c>
      <c r="B2849">
        <v>49</v>
      </c>
      <c r="C2849">
        <v>23</v>
      </c>
      <c r="D2849">
        <v>29</v>
      </c>
      <c r="E2849">
        <v>4</v>
      </c>
      <c r="F2849">
        <v>1.8</v>
      </c>
      <c r="G2849">
        <v>0</v>
      </c>
      <c r="H2849">
        <v>0</v>
      </c>
      <c r="I2849">
        <v>0</v>
      </c>
      <c r="J2849">
        <v>0</v>
      </c>
      <c r="K2849">
        <v>1</v>
      </c>
      <c r="L2849">
        <v>1</v>
      </c>
      <c r="M2849">
        <v>0</v>
      </c>
    </row>
    <row r="2850" spans="1:13">
      <c r="A2850">
        <v>4709</v>
      </c>
      <c r="B2850">
        <v>62</v>
      </c>
      <c r="C2850">
        <v>37</v>
      </c>
      <c r="D2850">
        <v>10</v>
      </c>
      <c r="E2850">
        <v>3</v>
      </c>
      <c r="F2850">
        <v>0.5</v>
      </c>
      <c r="G2850">
        <v>0</v>
      </c>
      <c r="H2850">
        <v>0</v>
      </c>
      <c r="I2850">
        <v>0</v>
      </c>
      <c r="J2850">
        <v>0</v>
      </c>
      <c r="K2850">
        <v>1</v>
      </c>
      <c r="L2850">
        <v>0</v>
      </c>
      <c r="M2850">
        <v>0</v>
      </c>
    </row>
    <row r="2851" spans="1:13">
      <c r="A2851">
        <v>3195</v>
      </c>
      <c r="B2851">
        <v>41</v>
      </c>
      <c r="C2851">
        <v>15</v>
      </c>
      <c r="D2851">
        <v>65</v>
      </c>
      <c r="E2851">
        <v>3</v>
      </c>
      <c r="F2851">
        <v>0.5</v>
      </c>
      <c r="G2851">
        <v>1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</row>
    <row r="2852" spans="1:13">
      <c r="A2852">
        <v>1538</v>
      </c>
      <c r="B2852">
        <v>58</v>
      </c>
      <c r="C2852">
        <v>34</v>
      </c>
      <c r="D2852">
        <v>41</v>
      </c>
      <c r="E2852">
        <v>4</v>
      </c>
      <c r="F2852">
        <v>1.3</v>
      </c>
      <c r="G2852">
        <v>0</v>
      </c>
      <c r="H2852">
        <v>0</v>
      </c>
      <c r="I2852">
        <v>0</v>
      </c>
      <c r="J2852">
        <v>0</v>
      </c>
      <c r="K2852">
        <v>1</v>
      </c>
      <c r="L2852">
        <v>0</v>
      </c>
      <c r="M2852">
        <v>0</v>
      </c>
    </row>
    <row r="2853" spans="1:13">
      <c r="A2853">
        <v>3892</v>
      </c>
      <c r="B2853">
        <v>65</v>
      </c>
      <c r="C2853">
        <v>40</v>
      </c>
      <c r="D2853">
        <v>63</v>
      </c>
      <c r="E2853">
        <v>3</v>
      </c>
      <c r="F2853">
        <v>0.5</v>
      </c>
      <c r="G2853">
        <v>1</v>
      </c>
      <c r="H2853">
        <v>0</v>
      </c>
      <c r="I2853">
        <v>0</v>
      </c>
      <c r="J2853">
        <v>0</v>
      </c>
      <c r="K2853">
        <v>1</v>
      </c>
      <c r="L2853">
        <v>0</v>
      </c>
      <c r="M2853">
        <v>0</v>
      </c>
    </row>
    <row r="2854" spans="1:13">
      <c r="A2854">
        <v>1500</v>
      </c>
      <c r="B2854">
        <v>52</v>
      </c>
      <c r="C2854">
        <v>26</v>
      </c>
      <c r="D2854">
        <v>91</v>
      </c>
      <c r="E2854">
        <v>1</v>
      </c>
      <c r="F2854">
        <v>4.3</v>
      </c>
      <c r="G2854">
        <v>1</v>
      </c>
      <c r="H2854">
        <v>0</v>
      </c>
      <c r="I2854">
        <v>0</v>
      </c>
      <c r="J2854">
        <v>1</v>
      </c>
      <c r="K2854">
        <v>1</v>
      </c>
      <c r="L2854">
        <v>1</v>
      </c>
      <c r="M2854">
        <v>1</v>
      </c>
    </row>
    <row r="2855" spans="1:13">
      <c r="A2855">
        <v>4706</v>
      </c>
      <c r="B2855">
        <v>61</v>
      </c>
      <c r="C2855">
        <v>37</v>
      </c>
      <c r="D2855">
        <v>141</v>
      </c>
      <c r="E2855">
        <v>3</v>
      </c>
      <c r="F2855">
        <v>0.7</v>
      </c>
      <c r="G2855">
        <v>0</v>
      </c>
      <c r="H2855">
        <v>0</v>
      </c>
      <c r="I2855">
        <v>0</v>
      </c>
      <c r="J2855">
        <v>1</v>
      </c>
      <c r="K2855">
        <v>1</v>
      </c>
      <c r="L2855">
        <v>1</v>
      </c>
      <c r="M2855">
        <v>1</v>
      </c>
    </row>
    <row r="2856" spans="1:13">
      <c r="A2856">
        <v>1033</v>
      </c>
      <c r="B2856">
        <v>37</v>
      </c>
      <c r="C2856">
        <v>12</v>
      </c>
      <c r="D2856">
        <v>42</v>
      </c>
      <c r="E2856">
        <v>3</v>
      </c>
      <c r="F2856">
        <v>0.7</v>
      </c>
      <c r="G2856">
        <v>1</v>
      </c>
      <c r="H2856">
        <v>0</v>
      </c>
      <c r="I2856">
        <v>0</v>
      </c>
      <c r="J2856">
        <v>0</v>
      </c>
      <c r="K2856">
        <v>1</v>
      </c>
      <c r="L2856">
        <v>1</v>
      </c>
      <c r="M2856">
        <v>0</v>
      </c>
    </row>
    <row r="2857" spans="1:13">
      <c r="A2857">
        <v>1340</v>
      </c>
      <c r="B2857">
        <v>52</v>
      </c>
      <c r="C2857">
        <v>25</v>
      </c>
      <c r="D2857">
        <v>180</v>
      </c>
      <c r="E2857">
        <v>2</v>
      </c>
      <c r="F2857">
        <v>9</v>
      </c>
      <c r="G2857">
        <v>1</v>
      </c>
      <c r="H2857">
        <v>297</v>
      </c>
      <c r="I2857">
        <v>0</v>
      </c>
      <c r="J2857">
        <v>0</v>
      </c>
      <c r="K2857">
        <v>1</v>
      </c>
      <c r="L2857">
        <v>0</v>
      </c>
      <c r="M2857">
        <v>1</v>
      </c>
    </row>
    <row r="2858" spans="1:13">
      <c r="A2858">
        <v>3299</v>
      </c>
      <c r="B2858">
        <v>56</v>
      </c>
      <c r="C2858">
        <v>32</v>
      </c>
      <c r="D2858">
        <v>11</v>
      </c>
      <c r="E2858">
        <v>2</v>
      </c>
      <c r="F2858">
        <v>0.3</v>
      </c>
      <c r="G2858">
        <v>0</v>
      </c>
      <c r="H2858">
        <v>89</v>
      </c>
      <c r="I2858">
        <v>0</v>
      </c>
      <c r="J2858">
        <v>0</v>
      </c>
      <c r="K2858">
        <v>0</v>
      </c>
      <c r="L2858">
        <v>0</v>
      </c>
      <c r="M2858">
        <v>0</v>
      </c>
    </row>
    <row r="2859" spans="1:13">
      <c r="A2859">
        <v>94</v>
      </c>
      <c r="B2859">
        <v>60</v>
      </c>
      <c r="C2859">
        <v>34</v>
      </c>
      <c r="D2859">
        <v>64</v>
      </c>
      <c r="E2859">
        <v>2</v>
      </c>
      <c r="F2859">
        <v>1.7</v>
      </c>
      <c r="G2859">
        <v>1</v>
      </c>
      <c r="H2859">
        <v>236</v>
      </c>
      <c r="I2859">
        <v>1</v>
      </c>
      <c r="J2859">
        <v>0</v>
      </c>
      <c r="K2859">
        <v>1</v>
      </c>
      <c r="L2859">
        <v>0</v>
      </c>
      <c r="M2859">
        <v>0</v>
      </c>
    </row>
    <row r="2860" spans="1:13">
      <c r="A2860">
        <v>3286</v>
      </c>
      <c r="B2860">
        <v>38</v>
      </c>
      <c r="C2860">
        <v>13</v>
      </c>
      <c r="D2860">
        <v>65</v>
      </c>
      <c r="E2860">
        <v>3</v>
      </c>
      <c r="F2860">
        <v>0.7</v>
      </c>
      <c r="G2860">
        <v>1</v>
      </c>
      <c r="H2860">
        <v>0</v>
      </c>
      <c r="I2860">
        <v>0</v>
      </c>
      <c r="J2860">
        <v>0</v>
      </c>
      <c r="K2860">
        <v>1</v>
      </c>
      <c r="L2860">
        <v>0</v>
      </c>
      <c r="M2860">
        <v>0</v>
      </c>
    </row>
    <row r="2861" spans="1:13">
      <c r="A2861">
        <v>1501</v>
      </c>
      <c r="B2861">
        <v>54</v>
      </c>
      <c r="C2861">
        <v>28</v>
      </c>
      <c r="D2861">
        <v>74</v>
      </c>
      <c r="E2861">
        <v>2</v>
      </c>
      <c r="F2861">
        <v>1.1000000000000001</v>
      </c>
      <c r="G2861">
        <v>0</v>
      </c>
      <c r="H2861">
        <v>0</v>
      </c>
      <c r="I2861">
        <v>0</v>
      </c>
      <c r="J2861">
        <v>0</v>
      </c>
      <c r="K2861">
        <v>1</v>
      </c>
      <c r="L2861">
        <v>0</v>
      </c>
      <c r="M2861">
        <v>0</v>
      </c>
    </row>
    <row r="2862" spans="1:13">
      <c r="A2862">
        <v>2097</v>
      </c>
      <c r="B2862">
        <v>55</v>
      </c>
      <c r="C2862">
        <v>29</v>
      </c>
      <c r="D2862">
        <v>54</v>
      </c>
      <c r="E2862">
        <v>2</v>
      </c>
      <c r="F2862">
        <v>2.2999999999999998</v>
      </c>
      <c r="G2862">
        <v>1</v>
      </c>
      <c r="H2862">
        <v>93</v>
      </c>
      <c r="I2862">
        <v>0</v>
      </c>
      <c r="J2862">
        <v>0</v>
      </c>
      <c r="K2862">
        <v>0</v>
      </c>
      <c r="L2862">
        <v>0</v>
      </c>
      <c r="M2862">
        <v>0</v>
      </c>
    </row>
    <row r="2863" spans="1:13">
      <c r="A2863">
        <v>3847</v>
      </c>
      <c r="B2863">
        <v>31</v>
      </c>
      <c r="C2863">
        <v>5</v>
      </c>
      <c r="D2863">
        <v>43</v>
      </c>
      <c r="E2863">
        <v>1</v>
      </c>
      <c r="F2863">
        <v>1.5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</row>
    <row r="2864" spans="1:13">
      <c r="A2864">
        <v>569</v>
      </c>
      <c r="B2864">
        <v>34</v>
      </c>
      <c r="C2864">
        <v>9</v>
      </c>
      <c r="D2864">
        <v>41</v>
      </c>
      <c r="E2864">
        <v>2</v>
      </c>
      <c r="F2864">
        <v>0.1</v>
      </c>
      <c r="G2864">
        <v>0</v>
      </c>
      <c r="H2864">
        <v>161</v>
      </c>
      <c r="I2864">
        <v>0</v>
      </c>
      <c r="J2864">
        <v>0</v>
      </c>
      <c r="K2864">
        <v>1</v>
      </c>
      <c r="L2864">
        <v>1</v>
      </c>
      <c r="M2864">
        <v>0</v>
      </c>
    </row>
    <row r="2865" spans="1:13">
      <c r="A2865">
        <v>3712</v>
      </c>
      <c r="B2865">
        <v>27</v>
      </c>
      <c r="C2865">
        <v>1</v>
      </c>
      <c r="D2865">
        <v>20</v>
      </c>
      <c r="E2865">
        <v>4</v>
      </c>
      <c r="F2865">
        <v>0.4</v>
      </c>
      <c r="G2865">
        <v>0</v>
      </c>
      <c r="H2865">
        <v>99</v>
      </c>
      <c r="I2865">
        <v>0</v>
      </c>
      <c r="J2865">
        <v>0</v>
      </c>
      <c r="K2865">
        <v>1</v>
      </c>
      <c r="L2865">
        <v>0</v>
      </c>
      <c r="M2865">
        <v>0</v>
      </c>
    </row>
    <row r="2866" spans="1:13">
      <c r="A2866">
        <v>2740</v>
      </c>
      <c r="B2866">
        <v>43</v>
      </c>
      <c r="C2866">
        <v>18</v>
      </c>
      <c r="D2866">
        <v>42</v>
      </c>
      <c r="E2866">
        <v>1</v>
      </c>
      <c r="F2866">
        <v>0.3</v>
      </c>
      <c r="G2866">
        <v>1</v>
      </c>
      <c r="H2866">
        <v>0</v>
      </c>
      <c r="I2866">
        <v>0</v>
      </c>
      <c r="J2866">
        <v>0</v>
      </c>
      <c r="K2866">
        <v>1</v>
      </c>
      <c r="L2866">
        <v>0</v>
      </c>
      <c r="M2866">
        <v>0</v>
      </c>
    </row>
    <row r="2867" spans="1:13">
      <c r="A2867">
        <v>3237</v>
      </c>
      <c r="B2867">
        <v>44</v>
      </c>
      <c r="C2867">
        <v>14</v>
      </c>
      <c r="D2867">
        <v>19</v>
      </c>
      <c r="E2867">
        <v>1</v>
      </c>
      <c r="F2867">
        <v>0.75</v>
      </c>
      <c r="G2867">
        <v>1</v>
      </c>
      <c r="H2867">
        <v>0</v>
      </c>
      <c r="I2867">
        <v>0</v>
      </c>
      <c r="J2867">
        <v>0</v>
      </c>
      <c r="K2867">
        <v>0</v>
      </c>
      <c r="L2867">
        <v>1</v>
      </c>
      <c r="M2867">
        <v>0</v>
      </c>
    </row>
    <row r="2868" spans="1:13">
      <c r="A2868">
        <v>1810</v>
      </c>
      <c r="B2868">
        <v>35</v>
      </c>
      <c r="C2868">
        <v>10</v>
      </c>
      <c r="D2868">
        <v>79</v>
      </c>
      <c r="E2868">
        <v>4</v>
      </c>
      <c r="F2868">
        <v>2.1</v>
      </c>
      <c r="G2868">
        <v>1</v>
      </c>
      <c r="H2868">
        <v>0</v>
      </c>
      <c r="I2868">
        <v>1</v>
      </c>
      <c r="J2868">
        <v>0</v>
      </c>
      <c r="K2868">
        <v>1</v>
      </c>
      <c r="L2868">
        <v>0</v>
      </c>
      <c r="M2868">
        <v>0</v>
      </c>
    </row>
    <row r="2869" spans="1:13">
      <c r="A2869">
        <v>2434</v>
      </c>
      <c r="B2869">
        <v>37</v>
      </c>
      <c r="C2869">
        <v>11</v>
      </c>
      <c r="D2869">
        <v>123</v>
      </c>
      <c r="E2869">
        <v>1</v>
      </c>
      <c r="F2869">
        <v>2.2999999999999998</v>
      </c>
      <c r="G2869">
        <v>1</v>
      </c>
      <c r="H2869">
        <v>0</v>
      </c>
      <c r="I2869">
        <v>1</v>
      </c>
      <c r="J2869">
        <v>1</v>
      </c>
      <c r="K2869">
        <v>1</v>
      </c>
      <c r="L2869">
        <v>0</v>
      </c>
      <c r="M2869">
        <v>1</v>
      </c>
    </row>
    <row r="2870" spans="1:13">
      <c r="A2870">
        <v>1709</v>
      </c>
      <c r="B2870">
        <v>46</v>
      </c>
      <c r="C2870">
        <v>20</v>
      </c>
      <c r="D2870">
        <v>12</v>
      </c>
      <c r="E2870">
        <v>4</v>
      </c>
      <c r="F2870">
        <v>0.6</v>
      </c>
      <c r="G2870">
        <v>1</v>
      </c>
      <c r="H2870">
        <v>0</v>
      </c>
      <c r="I2870">
        <v>0</v>
      </c>
      <c r="J2870">
        <v>0</v>
      </c>
      <c r="K2870">
        <v>0</v>
      </c>
      <c r="L2870">
        <v>1</v>
      </c>
      <c r="M2870">
        <v>0</v>
      </c>
    </row>
    <row r="2871" spans="1:13">
      <c r="A2871">
        <v>4000</v>
      </c>
      <c r="B2871">
        <v>47</v>
      </c>
      <c r="C2871">
        <v>21</v>
      </c>
      <c r="D2871">
        <v>90</v>
      </c>
      <c r="E2871">
        <v>2</v>
      </c>
      <c r="F2871">
        <v>0.8</v>
      </c>
      <c r="G2871">
        <v>1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</row>
    <row r="2872" spans="1:13">
      <c r="A2872">
        <v>3774</v>
      </c>
      <c r="B2872">
        <v>62</v>
      </c>
      <c r="C2872">
        <v>36</v>
      </c>
      <c r="D2872">
        <v>83</v>
      </c>
      <c r="E2872">
        <v>4</v>
      </c>
      <c r="F2872">
        <v>2.4</v>
      </c>
      <c r="G2872">
        <v>1</v>
      </c>
      <c r="H2872">
        <v>0</v>
      </c>
      <c r="I2872">
        <v>1</v>
      </c>
      <c r="J2872">
        <v>0</v>
      </c>
      <c r="K2872">
        <v>0</v>
      </c>
      <c r="L2872">
        <v>0</v>
      </c>
      <c r="M2872">
        <v>0</v>
      </c>
    </row>
    <row r="2873" spans="1:13">
      <c r="A2873">
        <v>3175</v>
      </c>
      <c r="B2873">
        <v>49</v>
      </c>
      <c r="C2873">
        <v>24</v>
      </c>
      <c r="D2873">
        <v>35</v>
      </c>
      <c r="E2873">
        <v>4</v>
      </c>
      <c r="F2873">
        <v>0.2</v>
      </c>
      <c r="G2873">
        <v>1</v>
      </c>
      <c r="H2873">
        <v>0</v>
      </c>
      <c r="I2873">
        <v>0</v>
      </c>
      <c r="J2873">
        <v>0</v>
      </c>
      <c r="K2873">
        <v>0</v>
      </c>
      <c r="L2873">
        <v>1</v>
      </c>
      <c r="M2873">
        <v>0</v>
      </c>
    </row>
    <row r="2874" spans="1:13">
      <c r="A2874">
        <v>4084</v>
      </c>
      <c r="B2874">
        <v>46</v>
      </c>
      <c r="C2874">
        <v>20</v>
      </c>
      <c r="D2874">
        <v>99</v>
      </c>
      <c r="E2874">
        <v>3</v>
      </c>
      <c r="F2874">
        <v>1.1000000000000001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</row>
    <row r="2875" spans="1:13">
      <c r="A2875">
        <v>2785</v>
      </c>
      <c r="B2875">
        <v>36</v>
      </c>
      <c r="C2875">
        <v>9</v>
      </c>
      <c r="D2875">
        <v>115</v>
      </c>
      <c r="E2875">
        <v>4</v>
      </c>
      <c r="F2875">
        <v>2.2000000000000002</v>
      </c>
      <c r="G2875">
        <v>1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1</v>
      </c>
    </row>
    <row r="2876" spans="1:13">
      <c r="A2876">
        <v>3462</v>
      </c>
      <c r="B2876">
        <v>57</v>
      </c>
      <c r="C2876">
        <v>27</v>
      </c>
      <c r="D2876">
        <v>64</v>
      </c>
      <c r="E2876">
        <v>3</v>
      </c>
      <c r="F2876">
        <v>2</v>
      </c>
      <c r="G2876">
        <v>1</v>
      </c>
      <c r="H2876">
        <v>142</v>
      </c>
      <c r="I2876">
        <v>0</v>
      </c>
      <c r="J2876">
        <v>0</v>
      </c>
      <c r="K2876">
        <v>1</v>
      </c>
      <c r="L2876">
        <v>0</v>
      </c>
      <c r="M2876">
        <v>0</v>
      </c>
    </row>
    <row r="2877" spans="1:13">
      <c r="A2877">
        <v>3121</v>
      </c>
      <c r="B2877">
        <v>35</v>
      </c>
      <c r="C2877">
        <v>11</v>
      </c>
      <c r="D2877">
        <v>75</v>
      </c>
      <c r="E2877">
        <v>2</v>
      </c>
      <c r="F2877">
        <v>1.7</v>
      </c>
      <c r="G2877">
        <v>1</v>
      </c>
      <c r="H2877">
        <v>0</v>
      </c>
      <c r="I2877">
        <v>0</v>
      </c>
      <c r="J2877">
        <v>0</v>
      </c>
      <c r="K2877">
        <v>1</v>
      </c>
      <c r="L2877">
        <v>0</v>
      </c>
      <c r="M2877">
        <v>0</v>
      </c>
    </row>
    <row r="2878" spans="1:13">
      <c r="A2878">
        <v>3849</v>
      </c>
      <c r="B2878">
        <v>57</v>
      </c>
      <c r="C2878">
        <v>32</v>
      </c>
      <c r="D2878">
        <v>84</v>
      </c>
      <c r="E2878">
        <v>4</v>
      </c>
      <c r="F2878">
        <v>1.3</v>
      </c>
      <c r="G2878">
        <v>1</v>
      </c>
      <c r="H2878">
        <v>0</v>
      </c>
      <c r="I2878">
        <v>0</v>
      </c>
      <c r="J2878">
        <v>0</v>
      </c>
      <c r="K2878">
        <v>0</v>
      </c>
      <c r="L2878">
        <v>1</v>
      </c>
      <c r="M2878">
        <v>0</v>
      </c>
    </row>
    <row r="2879" spans="1:13">
      <c r="A2879">
        <v>629</v>
      </c>
      <c r="B2879">
        <v>49</v>
      </c>
      <c r="C2879">
        <v>24</v>
      </c>
      <c r="D2879">
        <v>51</v>
      </c>
      <c r="E2879">
        <v>1</v>
      </c>
      <c r="F2879">
        <v>1.3</v>
      </c>
      <c r="G2879">
        <v>1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</row>
    <row r="2880" spans="1:13">
      <c r="A2880">
        <v>4332</v>
      </c>
      <c r="B2880">
        <v>61</v>
      </c>
      <c r="C2880">
        <v>37</v>
      </c>
      <c r="D2880">
        <v>158</v>
      </c>
      <c r="E2880">
        <v>2</v>
      </c>
      <c r="F2880">
        <v>6</v>
      </c>
      <c r="G2880">
        <v>0</v>
      </c>
      <c r="H2880">
        <v>306</v>
      </c>
      <c r="I2880">
        <v>1</v>
      </c>
      <c r="J2880">
        <v>1</v>
      </c>
      <c r="K2880">
        <v>1</v>
      </c>
      <c r="L2880">
        <v>1</v>
      </c>
      <c r="M2880">
        <v>0</v>
      </c>
    </row>
    <row r="2881" spans="1:13">
      <c r="A2881">
        <v>2897</v>
      </c>
      <c r="B2881">
        <v>54</v>
      </c>
      <c r="C2881">
        <v>28</v>
      </c>
      <c r="D2881">
        <v>81</v>
      </c>
      <c r="E2881">
        <v>3</v>
      </c>
      <c r="F2881">
        <v>0.8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</row>
    <row r="2882" spans="1:13">
      <c r="A2882">
        <v>4752</v>
      </c>
      <c r="B2882">
        <v>41</v>
      </c>
      <c r="C2882">
        <v>17</v>
      </c>
      <c r="D2882">
        <v>154</v>
      </c>
      <c r="E2882">
        <v>1</v>
      </c>
      <c r="F2882">
        <v>1.7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1</v>
      </c>
      <c r="M2882">
        <v>0</v>
      </c>
    </row>
    <row r="2883" spans="1:13">
      <c r="A2883">
        <v>255</v>
      </c>
      <c r="B2883">
        <v>65</v>
      </c>
      <c r="C2883">
        <v>41</v>
      </c>
      <c r="D2883">
        <v>134</v>
      </c>
      <c r="E2883">
        <v>3</v>
      </c>
      <c r="F2883">
        <v>3.9</v>
      </c>
      <c r="G2883">
        <v>1</v>
      </c>
      <c r="H2883">
        <v>121</v>
      </c>
      <c r="I2883">
        <v>0</v>
      </c>
      <c r="J2883">
        <v>0</v>
      </c>
      <c r="K2883">
        <v>1</v>
      </c>
      <c r="L2883">
        <v>0</v>
      </c>
      <c r="M2883">
        <v>1</v>
      </c>
    </row>
    <row r="2884" spans="1:13">
      <c r="A2884">
        <v>4843</v>
      </c>
      <c r="B2884">
        <v>49</v>
      </c>
      <c r="C2884">
        <v>23</v>
      </c>
      <c r="D2884">
        <v>174</v>
      </c>
      <c r="E2884">
        <v>3</v>
      </c>
      <c r="F2884">
        <v>4.5999999999999996</v>
      </c>
      <c r="G2884">
        <v>1</v>
      </c>
      <c r="H2884">
        <v>590</v>
      </c>
      <c r="I2884">
        <v>0</v>
      </c>
      <c r="J2884">
        <v>0</v>
      </c>
      <c r="K2884">
        <v>0</v>
      </c>
      <c r="L2884">
        <v>0</v>
      </c>
      <c r="M2884">
        <v>1</v>
      </c>
    </row>
    <row r="2885" spans="1:13">
      <c r="A2885">
        <v>2285</v>
      </c>
      <c r="B2885">
        <v>47</v>
      </c>
      <c r="C2885">
        <v>23</v>
      </c>
      <c r="D2885">
        <v>22</v>
      </c>
      <c r="E2885">
        <v>4</v>
      </c>
      <c r="F2885">
        <v>0.6</v>
      </c>
      <c r="G2885">
        <v>0</v>
      </c>
      <c r="H2885">
        <v>0</v>
      </c>
      <c r="I2885">
        <v>0</v>
      </c>
      <c r="J2885">
        <v>0</v>
      </c>
      <c r="K2885">
        <v>1</v>
      </c>
      <c r="L2885">
        <v>1</v>
      </c>
      <c r="M2885">
        <v>0</v>
      </c>
    </row>
    <row r="2886" spans="1:13">
      <c r="A2886">
        <v>60</v>
      </c>
      <c r="B2886">
        <v>31</v>
      </c>
      <c r="C2886">
        <v>5</v>
      </c>
      <c r="D2886">
        <v>188</v>
      </c>
      <c r="E2886">
        <v>2</v>
      </c>
      <c r="F2886">
        <v>4.5</v>
      </c>
      <c r="G2886">
        <v>0</v>
      </c>
      <c r="H2886">
        <v>455</v>
      </c>
      <c r="I2886">
        <v>0</v>
      </c>
      <c r="J2886">
        <v>0</v>
      </c>
      <c r="K2886">
        <v>0</v>
      </c>
      <c r="L2886">
        <v>0</v>
      </c>
      <c r="M2886">
        <v>0</v>
      </c>
    </row>
    <row r="2887" spans="1:13">
      <c r="A2887">
        <v>73</v>
      </c>
      <c r="B2887">
        <v>44</v>
      </c>
      <c r="C2887">
        <v>20</v>
      </c>
      <c r="D2887">
        <v>130</v>
      </c>
      <c r="E2887">
        <v>1</v>
      </c>
      <c r="F2887">
        <v>5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1</v>
      </c>
      <c r="M2887">
        <v>0</v>
      </c>
    </row>
    <row r="2888" spans="1:13">
      <c r="A2888">
        <v>184</v>
      </c>
      <c r="B2888">
        <v>29</v>
      </c>
      <c r="C2888">
        <v>3</v>
      </c>
      <c r="D2888">
        <v>148</v>
      </c>
      <c r="E2888">
        <v>3</v>
      </c>
      <c r="F2888">
        <v>4.0999999999999996</v>
      </c>
      <c r="G2888">
        <v>0</v>
      </c>
      <c r="H2888">
        <v>0</v>
      </c>
      <c r="I2888">
        <v>0</v>
      </c>
      <c r="J2888">
        <v>0</v>
      </c>
      <c r="K2888">
        <v>1</v>
      </c>
      <c r="L2888">
        <v>0</v>
      </c>
      <c r="M2888">
        <v>1</v>
      </c>
    </row>
    <row r="2889" spans="1:13">
      <c r="A2889">
        <v>2368</v>
      </c>
      <c r="B2889">
        <v>26</v>
      </c>
      <c r="C2889">
        <v>1</v>
      </c>
      <c r="D2889">
        <v>80</v>
      </c>
      <c r="E2889">
        <v>4</v>
      </c>
      <c r="F2889">
        <v>0.2</v>
      </c>
      <c r="G2889">
        <v>0</v>
      </c>
      <c r="H2889">
        <v>0</v>
      </c>
      <c r="I2889">
        <v>0</v>
      </c>
      <c r="J2889">
        <v>0</v>
      </c>
      <c r="K2889">
        <v>1</v>
      </c>
      <c r="L2889">
        <v>1</v>
      </c>
      <c r="M2889">
        <v>0</v>
      </c>
    </row>
    <row r="2890" spans="1:13">
      <c r="A2890">
        <v>3256</v>
      </c>
      <c r="B2890">
        <v>34</v>
      </c>
      <c r="C2890">
        <v>7</v>
      </c>
      <c r="D2890">
        <v>82</v>
      </c>
      <c r="E2890">
        <v>4</v>
      </c>
      <c r="F2890">
        <v>2</v>
      </c>
      <c r="G2890">
        <v>1</v>
      </c>
      <c r="H2890">
        <v>0</v>
      </c>
      <c r="I2890">
        <v>0</v>
      </c>
      <c r="J2890">
        <v>0</v>
      </c>
      <c r="K2890">
        <v>1</v>
      </c>
      <c r="L2890">
        <v>1</v>
      </c>
      <c r="M2890">
        <v>0</v>
      </c>
    </row>
    <row r="2891" spans="1:13">
      <c r="A2891">
        <v>2067</v>
      </c>
      <c r="B2891">
        <v>41</v>
      </c>
      <c r="C2891">
        <v>16</v>
      </c>
      <c r="D2891">
        <v>30</v>
      </c>
      <c r="E2891">
        <v>2</v>
      </c>
      <c r="F2891">
        <v>1.4</v>
      </c>
      <c r="G2891">
        <v>1</v>
      </c>
      <c r="H2891">
        <v>0</v>
      </c>
      <c r="I2891">
        <v>0</v>
      </c>
      <c r="J2891">
        <v>0</v>
      </c>
      <c r="K2891">
        <v>0</v>
      </c>
      <c r="L2891">
        <v>1</v>
      </c>
      <c r="M2891">
        <v>0</v>
      </c>
    </row>
    <row r="2892" spans="1:13">
      <c r="A2892">
        <v>841</v>
      </c>
      <c r="B2892">
        <v>27</v>
      </c>
      <c r="C2892">
        <v>3</v>
      </c>
      <c r="D2892">
        <v>94</v>
      </c>
      <c r="E2892">
        <v>2</v>
      </c>
      <c r="F2892">
        <v>0.2</v>
      </c>
      <c r="G2892">
        <v>0</v>
      </c>
      <c r="H2892">
        <v>310</v>
      </c>
      <c r="I2892">
        <v>0</v>
      </c>
      <c r="J2892">
        <v>0</v>
      </c>
      <c r="K2892">
        <v>0</v>
      </c>
      <c r="L2892">
        <v>1</v>
      </c>
      <c r="M2892">
        <v>0</v>
      </c>
    </row>
    <row r="2893" spans="1:13">
      <c r="A2893">
        <v>2202</v>
      </c>
      <c r="B2893">
        <v>41</v>
      </c>
      <c r="C2893">
        <v>16</v>
      </c>
      <c r="D2893">
        <v>111</v>
      </c>
      <c r="E2893">
        <v>2</v>
      </c>
      <c r="F2893">
        <v>0.4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</row>
    <row r="2894" spans="1:13">
      <c r="A2894">
        <v>4629</v>
      </c>
      <c r="B2894">
        <v>27</v>
      </c>
      <c r="C2894">
        <v>1</v>
      </c>
      <c r="D2894">
        <v>130</v>
      </c>
      <c r="E2894">
        <v>3</v>
      </c>
      <c r="F2894">
        <v>2.9</v>
      </c>
      <c r="G2894">
        <v>1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1</v>
      </c>
    </row>
    <row r="2895" spans="1:13">
      <c r="A2895">
        <v>3202</v>
      </c>
      <c r="B2895">
        <v>28</v>
      </c>
      <c r="C2895">
        <v>3</v>
      </c>
      <c r="D2895">
        <v>81</v>
      </c>
      <c r="E2895">
        <v>4</v>
      </c>
      <c r="F2895">
        <v>0.2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</row>
    <row r="2896" spans="1:13">
      <c r="A2896">
        <v>4877</v>
      </c>
      <c r="B2896">
        <v>44</v>
      </c>
      <c r="C2896">
        <v>19</v>
      </c>
      <c r="D2896">
        <v>142</v>
      </c>
      <c r="E2896">
        <v>1</v>
      </c>
      <c r="F2896">
        <v>1.5</v>
      </c>
      <c r="G2896">
        <v>1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1</v>
      </c>
    </row>
    <row r="2897" spans="1:13">
      <c r="A2897">
        <v>2651</v>
      </c>
      <c r="B2897">
        <v>64</v>
      </c>
      <c r="C2897">
        <v>40</v>
      </c>
      <c r="D2897">
        <v>52</v>
      </c>
      <c r="E2897">
        <v>2</v>
      </c>
      <c r="F2897">
        <v>1.1000000000000001</v>
      </c>
      <c r="G2897">
        <v>0</v>
      </c>
      <c r="H2897">
        <v>226</v>
      </c>
      <c r="I2897">
        <v>0</v>
      </c>
      <c r="J2897">
        <v>0</v>
      </c>
      <c r="K2897">
        <v>0</v>
      </c>
      <c r="L2897">
        <v>0</v>
      </c>
      <c r="M2897">
        <v>0</v>
      </c>
    </row>
    <row r="2898" spans="1:13">
      <c r="A2898">
        <v>4294</v>
      </c>
      <c r="B2898">
        <v>63</v>
      </c>
      <c r="C2898">
        <v>38</v>
      </c>
      <c r="D2898">
        <v>41</v>
      </c>
      <c r="E2898">
        <v>2</v>
      </c>
      <c r="F2898">
        <v>1.5</v>
      </c>
      <c r="G2898">
        <v>0</v>
      </c>
      <c r="H2898">
        <v>173</v>
      </c>
      <c r="I2898">
        <v>0</v>
      </c>
      <c r="J2898">
        <v>0</v>
      </c>
      <c r="K2898">
        <v>1</v>
      </c>
      <c r="L2898">
        <v>1</v>
      </c>
      <c r="M2898">
        <v>0</v>
      </c>
    </row>
    <row r="2899" spans="1:13">
      <c r="A2899">
        <v>1786</v>
      </c>
      <c r="B2899">
        <v>29</v>
      </c>
      <c r="C2899">
        <v>3</v>
      </c>
      <c r="D2899">
        <v>190</v>
      </c>
      <c r="E2899">
        <v>2</v>
      </c>
      <c r="F2899">
        <v>4.5</v>
      </c>
      <c r="G2899">
        <v>0</v>
      </c>
      <c r="H2899">
        <v>0</v>
      </c>
      <c r="I2899">
        <v>0</v>
      </c>
      <c r="J2899">
        <v>0</v>
      </c>
      <c r="K2899">
        <v>1</v>
      </c>
      <c r="L2899">
        <v>0</v>
      </c>
      <c r="M2899">
        <v>0</v>
      </c>
    </row>
    <row r="2900" spans="1:13">
      <c r="A2900">
        <v>4089</v>
      </c>
      <c r="B2900">
        <v>29</v>
      </c>
      <c r="C2900">
        <v>-1</v>
      </c>
      <c r="D2900">
        <v>71</v>
      </c>
      <c r="E2900">
        <v>2</v>
      </c>
      <c r="F2900">
        <v>1.75</v>
      </c>
      <c r="G2900">
        <v>1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</row>
    <row r="2901" spans="1:13">
      <c r="A2901">
        <v>4353</v>
      </c>
      <c r="B2901">
        <v>40</v>
      </c>
      <c r="C2901">
        <v>16</v>
      </c>
      <c r="D2901">
        <v>59</v>
      </c>
      <c r="E2901">
        <v>4</v>
      </c>
      <c r="F2901">
        <v>2.67</v>
      </c>
      <c r="G2901">
        <v>0</v>
      </c>
      <c r="H2901">
        <v>0</v>
      </c>
      <c r="I2901">
        <v>0</v>
      </c>
      <c r="J2901">
        <v>0</v>
      </c>
      <c r="K2901">
        <v>1</v>
      </c>
      <c r="L2901">
        <v>0</v>
      </c>
      <c r="M2901">
        <v>0</v>
      </c>
    </row>
    <row r="2902" spans="1:13">
      <c r="A2902">
        <v>1658</v>
      </c>
      <c r="B2902">
        <v>31</v>
      </c>
      <c r="C2902">
        <v>5</v>
      </c>
      <c r="D2902">
        <v>28</v>
      </c>
      <c r="E2902">
        <v>3</v>
      </c>
      <c r="F2902">
        <v>1</v>
      </c>
      <c r="G2902">
        <v>0</v>
      </c>
      <c r="H2902">
        <v>0</v>
      </c>
      <c r="I2902">
        <v>0</v>
      </c>
      <c r="J2902">
        <v>0</v>
      </c>
      <c r="K2902">
        <v>1</v>
      </c>
      <c r="L2902">
        <v>0</v>
      </c>
      <c r="M2902">
        <v>0</v>
      </c>
    </row>
    <row r="2903" spans="1:13">
      <c r="A2903">
        <v>1595</v>
      </c>
      <c r="B2903">
        <v>37</v>
      </c>
      <c r="C2903">
        <v>12</v>
      </c>
      <c r="D2903">
        <v>93</v>
      </c>
      <c r="E2903">
        <v>1</v>
      </c>
      <c r="F2903">
        <v>2.8</v>
      </c>
      <c r="G2903">
        <v>0</v>
      </c>
      <c r="H2903">
        <v>0</v>
      </c>
      <c r="I2903">
        <v>1</v>
      </c>
      <c r="J2903">
        <v>0</v>
      </c>
      <c r="K2903">
        <v>1</v>
      </c>
      <c r="L2903">
        <v>0</v>
      </c>
      <c r="M2903">
        <v>0</v>
      </c>
    </row>
    <row r="2904" spans="1:13">
      <c r="A2904">
        <v>1819</v>
      </c>
      <c r="B2904">
        <v>45</v>
      </c>
      <c r="C2904">
        <v>20</v>
      </c>
      <c r="D2904">
        <v>62</v>
      </c>
      <c r="E2904">
        <v>2</v>
      </c>
      <c r="F2904">
        <v>2.2000000000000002</v>
      </c>
      <c r="G2904">
        <v>1</v>
      </c>
      <c r="H2904">
        <v>0</v>
      </c>
      <c r="I2904">
        <v>0</v>
      </c>
      <c r="J2904">
        <v>0</v>
      </c>
      <c r="K2904">
        <v>1</v>
      </c>
      <c r="L2904">
        <v>0</v>
      </c>
      <c r="M2904">
        <v>0</v>
      </c>
    </row>
    <row r="2905" spans="1:13">
      <c r="A2905">
        <v>1359</v>
      </c>
      <c r="B2905">
        <v>50</v>
      </c>
      <c r="C2905">
        <v>25</v>
      </c>
      <c r="D2905">
        <v>83</v>
      </c>
      <c r="E2905">
        <v>1</v>
      </c>
      <c r="F2905">
        <v>2.8</v>
      </c>
      <c r="G2905">
        <v>1</v>
      </c>
      <c r="H2905">
        <v>0</v>
      </c>
      <c r="I2905">
        <v>0</v>
      </c>
      <c r="J2905">
        <v>0</v>
      </c>
      <c r="K2905">
        <v>1</v>
      </c>
      <c r="L2905">
        <v>1</v>
      </c>
      <c r="M2905">
        <v>0</v>
      </c>
    </row>
    <row r="2906" spans="1:13">
      <c r="A2906">
        <v>4125</v>
      </c>
      <c r="B2906">
        <v>53</v>
      </c>
      <c r="C2906">
        <v>29</v>
      </c>
      <c r="D2906">
        <v>141</v>
      </c>
      <c r="E2906">
        <v>2</v>
      </c>
      <c r="F2906">
        <v>0.2</v>
      </c>
      <c r="G2906">
        <v>1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1</v>
      </c>
    </row>
    <row r="2907" spans="1:13">
      <c r="A2907">
        <v>2469</v>
      </c>
      <c r="B2907">
        <v>49</v>
      </c>
      <c r="C2907">
        <v>23</v>
      </c>
      <c r="D2907">
        <v>133</v>
      </c>
      <c r="E2907">
        <v>1</v>
      </c>
      <c r="F2907">
        <v>7.3</v>
      </c>
      <c r="G2907">
        <v>0</v>
      </c>
      <c r="H2907">
        <v>0</v>
      </c>
      <c r="I2907">
        <v>0</v>
      </c>
      <c r="J2907">
        <v>0</v>
      </c>
      <c r="K2907">
        <v>1</v>
      </c>
      <c r="L2907">
        <v>1</v>
      </c>
      <c r="M2907">
        <v>0</v>
      </c>
    </row>
    <row r="2908" spans="1:13">
      <c r="A2908">
        <v>446</v>
      </c>
      <c r="B2908">
        <v>58</v>
      </c>
      <c r="C2908">
        <v>32</v>
      </c>
      <c r="D2908">
        <v>65</v>
      </c>
      <c r="E2908">
        <v>3</v>
      </c>
      <c r="F2908">
        <v>2.2000000000000002</v>
      </c>
      <c r="G2908">
        <v>1</v>
      </c>
      <c r="H2908">
        <v>0</v>
      </c>
      <c r="I2908">
        <v>0</v>
      </c>
      <c r="J2908">
        <v>0</v>
      </c>
      <c r="K2908">
        <v>1</v>
      </c>
      <c r="L2908">
        <v>0</v>
      </c>
      <c r="M2908">
        <v>0</v>
      </c>
    </row>
    <row r="2909" spans="1:13">
      <c r="A2909">
        <v>1374</v>
      </c>
      <c r="B2909">
        <v>60</v>
      </c>
      <c r="C2909">
        <v>35</v>
      </c>
      <c r="D2909">
        <v>135</v>
      </c>
      <c r="E2909">
        <v>3</v>
      </c>
      <c r="F2909">
        <v>0.3</v>
      </c>
      <c r="G2909">
        <v>1</v>
      </c>
      <c r="H2909">
        <v>0</v>
      </c>
      <c r="I2909">
        <v>0</v>
      </c>
      <c r="J2909">
        <v>0</v>
      </c>
      <c r="K2909">
        <v>1</v>
      </c>
      <c r="L2909">
        <v>0</v>
      </c>
      <c r="M2909">
        <v>1</v>
      </c>
    </row>
    <row r="2910" spans="1:13">
      <c r="A2910">
        <v>1230</v>
      </c>
      <c r="B2910">
        <v>56</v>
      </c>
      <c r="C2910">
        <v>32</v>
      </c>
      <c r="D2910">
        <v>80</v>
      </c>
      <c r="E2910">
        <v>3</v>
      </c>
      <c r="F2910">
        <v>2.67</v>
      </c>
      <c r="G2910">
        <v>0</v>
      </c>
      <c r="H2910">
        <v>0</v>
      </c>
      <c r="I2910">
        <v>0</v>
      </c>
      <c r="J2910">
        <v>0</v>
      </c>
      <c r="K2910">
        <v>1</v>
      </c>
      <c r="L2910">
        <v>0</v>
      </c>
      <c r="M2910">
        <v>0</v>
      </c>
    </row>
    <row r="2911" spans="1:13">
      <c r="A2911">
        <v>1572</v>
      </c>
      <c r="B2911">
        <v>37</v>
      </c>
      <c r="C2911">
        <v>13</v>
      </c>
      <c r="D2911">
        <v>73</v>
      </c>
      <c r="E2911">
        <v>4</v>
      </c>
      <c r="F2911">
        <v>2.4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</row>
    <row r="2912" spans="1:13">
      <c r="A2912">
        <v>2922</v>
      </c>
      <c r="B2912">
        <v>50</v>
      </c>
      <c r="C2912">
        <v>24</v>
      </c>
      <c r="D2912">
        <v>95</v>
      </c>
      <c r="E2912">
        <v>1</v>
      </c>
      <c r="F2912">
        <v>0.3</v>
      </c>
      <c r="G2912">
        <v>0</v>
      </c>
      <c r="H2912">
        <v>262</v>
      </c>
      <c r="I2912">
        <v>0</v>
      </c>
      <c r="J2912">
        <v>0</v>
      </c>
      <c r="K2912">
        <v>1</v>
      </c>
      <c r="L2912">
        <v>0</v>
      </c>
      <c r="M2912">
        <v>0</v>
      </c>
    </row>
    <row r="2913" spans="1:13">
      <c r="A2913">
        <v>4182</v>
      </c>
      <c r="B2913">
        <v>47</v>
      </c>
      <c r="C2913">
        <v>22</v>
      </c>
      <c r="D2913">
        <v>22</v>
      </c>
      <c r="E2913">
        <v>1</v>
      </c>
      <c r="F2913">
        <v>0.4</v>
      </c>
      <c r="G2913">
        <v>1</v>
      </c>
      <c r="H2913">
        <v>0</v>
      </c>
      <c r="I2913">
        <v>0</v>
      </c>
      <c r="J2913">
        <v>0</v>
      </c>
      <c r="K2913">
        <v>1</v>
      </c>
      <c r="L2913">
        <v>0</v>
      </c>
      <c r="M2913">
        <v>0</v>
      </c>
    </row>
    <row r="2914" spans="1:13">
      <c r="A2914">
        <v>993</v>
      </c>
      <c r="B2914">
        <v>34</v>
      </c>
      <c r="C2914">
        <v>9</v>
      </c>
      <c r="D2914">
        <v>93</v>
      </c>
      <c r="E2914">
        <v>1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1</v>
      </c>
      <c r="L2914">
        <v>0</v>
      </c>
      <c r="M2914">
        <v>0</v>
      </c>
    </row>
    <row r="2915" spans="1:13">
      <c r="A2915">
        <v>2629</v>
      </c>
      <c r="B2915">
        <v>33</v>
      </c>
      <c r="C2915">
        <v>6</v>
      </c>
      <c r="D2915">
        <v>78</v>
      </c>
      <c r="E2915">
        <v>4</v>
      </c>
      <c r="F2915">
        <v>2</v>
      </c>
      <c r="G2915">
        <v>1</v>
      </c>
      <c r="H2915">
        <v>0</v>
      </c>
      <c r="I2915">
        <v>1</v>
      </c>
      <c r="J2915">
        <v>0</v>
      </c>
      <c r="K2915">
        <v>1</v>
      </c>
      <c r="L2915">
        <v>0</v>
      </c>
      <c r="M2915">
        <v>0</v>
      </c>
    </row>
    <row r="2916" spans="1:13">
      <c r="A2916">
        <v>2008</v>
      </c>
      <c r="B2916">
        <v>48</v>
      </c>
      <c r="C2916">
        <v>21</v>
      </c>
      <c r="D2916">
        <v>78</v>
      </c>
      <c r="E2916">
        <v>3</v>
      </c>
      <c r="F2916">
        <v>2</v>
      </c>
      <c r="G2916">
        <v>1</v>
      </c>
      <c r="H2916">
        <v>0</v>
      </c>
      <c r="I2916">
        <v>0</v>
      </c>
      <c r="J2916">
        <v>0</v>
      </c>
      <c r="K2916">
        <v>1</v>
      </c>
      <c r="L2916">
        <v>1</v>
      </c>
      <c r="M2916">
        <v>0</v>
      </c>
    </row>
    <row r="2917" spans="1:13">
      <c r="A2917">
        <v>4222</v>
      </c>
      <c r="B2917">
        <v>48</v>
      </c>
      <c r="C2917">
        <v>22</v>
      </c>
      <c r="D2917">
        <v>83</v>
      </c>
      <c r="E2917">
        <v>2</v>
      </c>
      <c r="F2917">
        <v>0.4</v>
      </c>
      <c r="G2917">
        <v>1</v>
      </c>
      <c r="H2917">
        <v>248</v>
      </c>
      <c r="I2917">
        <v>0</v>
      </c>
      <c r="J2917">
        <v>0</v>
      </c>
      <c r="K2917">
        <v>1</v>
      </c>
      <c r="L2917">
        <v>0</v>
      </c>
      <c r="M2917">
        <v>0</v>
      </c>
    </row>
    <row r="2918" spans="1:13">
      <c r="A2918">
        <v>4886</v>
      </c>
      <c r="B2918">
        <v>54</v>
      </c>
      <c r="C2918">
        <v>30</v>
      </c>
      <c r="D2918">
        <v>28</v>
      </c>
      <c r="E2918">
        <v>2</v>
      </c>
      <c r="F2918">
        <v>0.8</v>
      </c>
      <c r="G2918">
        <v>0</v>
      </c>
      <c r="H2918">
        <v>0</v>
      </c>
      <c r="I2918">
        <v>0</v>
      </c>
      <c r="J2918">
        <v>0</v>
      </c>
      <c r="K2918">
        <v>1</v>
      </c>
      <c r="L2918">
        <v>0</v>
      </c>
      <c r="M2918">
        <v>0</v>
      </c>
    </row>
    <row r="2919" spans="1:13">
      <c r="A2919">
        <v>1599</v>
      </c>
      <c r="B2919">
        <v>40</v>
      </c>
      <c r="C2919">
        <v>15</v>
      </c>
      <c r="D2919">
        <v>85</v>
      </c>
      <c r="E2919">
        <v>2</v>
      </c>
      <c r="F2919">
        <v>0.4</v>
      </c>
      <c r="G2919">
        <v>0</v>
      </c>
      <c r="H2919">
        <v>0</v>
      </c>
      <c r="I2919">
        <v>1</v>
      </c>
      <c r="J2919">
        <v>0</v>
      </c>
      <c r="K2919">
        <v>0</v>
      </c>
      <c r="L2919">
        <v>0</v>
      </c>
      <c r="M2919">
        <v>0</v>
      </c>
    </row>
    <row r="2920" spans="1:13">
      <c r="A2920">
        <v>2304</v>
      </c>
      <c r="B2920">
        <v>47</v>
      </c>
      <c r="C2920">
        <v>21</v>
      </c>
      <c r="D2920">
        <v>89</v>
      </c>
      <c r="E2920">
        <v>2</v>
      </c>
      <c r="F2920">
        <v>0.8</v>
      </c>
      <c r="G2920">
        <v>1</v>
      </c>
      <c r="H2920">
        <v>0</v>
      </c>
      <c r="I2920">
        <v>0</v>
      </c>
      <c r="J2920">
        <v>0</v>
      </c>
      <c r="K2920">
        <v>1</v>
      </c>
      <c r="L2920">
        <v>1</v>
      </c>
      <c r="M2920">
        <v>0</v>
      </c>
    </row>
    <row r="2921" spans="1:13">
      <c r="A2921">
        <v>855</v>
      </c>
      <c r="B2921">
        <v>52</v>
      </c>
      <c r="C2921">
        <v>28</v>
      </c>
      <c r="D2921">
        <v>90</v>
      </c>
      <c r="E2921">
        <v>1</v>
      </c>
      <c r="F2921">
        <v>2.6</v>
      </c>
      <c r="G2921">
        <v>1</v>
      </c>
      <c r="H2921">
        <v>0</v>
      </c>
      <c r="I2921">
        <v>1</v>
      </c>
      <c r="J2921">
        <v>0</v>
      </c>
      <c r="K2921">
        <v>1</v>
      </c>
      <c r="L2921">
        <v>0</v>
      </c>
      <c r="M2921">
        <v>0</v>
      </c>
    </row>
    <row r="2922" spans="1:13">
      <c r="A2922">
        <v>2777</v>
      </c>
      <c r="B2922">
        <v>46</v>
      </c>
      <c r="C2922">
        <v>20</v>
      </c>
      <c r="D2922">
        <v>140</v>
      </c>
      <c r="E2922">
        <v>2</v>
      </c>
      <c r="F2922">
        <v>6.3</v>
      </c>
      <c r="G2922">
        <v>0</v>
      </c>
      <c r="H2922">
        <v>380</v>
      </c>
      <c r="I2922">
        <v>0</v>
      </c>
      <c r="J2922">
        <v>0</v>
      </c>
      <c r="K2922">
        <v>1</v>
      </c>
      <c r="L2922">
        <v>1</v>
      </c>
      <c r="M2922">
        <v>0</v>
      </c>
    </row>
    <row r="2923" spans="1:13">
      <c r="A2923">
        <v>4073</v>
      </c>
      <c r="B2923">
        <v>42</v>
      </c>
      <c r="C2923">
        <v>17</v>
      </c>
      <c r="D2923">
        <v>78</v>
      </c>
      <c r="E2923">
        <v>1</v>
      </c>
      <c r="F2923">
        <v>1</v>
      </c>
      <c r="G2923">
        <v>1</v>
      </c>
      <c r="H2923">
        <v>0</v>
      </c>
      <c r="I2923">
        <v>0</v>
      </c>
      <c r="J2923">
        <v>0</v>
      </c>
      <c r="K2923">
        <v>1</v>
      </c>
      <c r="L2923">
        <v>0</v>
      </c>
      <c r="M2923">
        <v>0</v>
      </c>
    </row>
    <row r="2924" spans="1:13">
      <c r="A2924">
        <v>3046</v>
      </c>
      <c r="B2924">
        <v>58</v>
      </c>
      <c r="C2924">
        <v>32</v>
      </c>
      <c r="D2924">
        <v>48</v>
      </c>
      <c r="E2924">
        <v>1</v>
      </c>
      <c r="F2924">
        <v>2.8</v>
      </c>
      <c r="G2924">
        <v>1</v>
      </c>
      <c r="H2924">
        <v>0</v>
      </c>
      <c r="I2924">
        <v>0</v>
      </c>
      <c r="J2924">
        <v>0</v>
      </c>
      <c r="K2924">
        <v>1</v>
      </c>
      <c r="L2924">
        <v>0</v>
      </c>
      <c r="M2924">
        <v>0</v>
      </c>
    </row>
    <row r="2925" spans="1:13">
      <c r="A2925">
        <v>1008</v>
      </c>
      <c r="B2925">
        <v>44</v>
      </c>
      <c r="C2925">
        <v>19</v>
      </c>
      <c r="D2925">
        <v>99</v>
      </c>
      <c r="E2925">
        <v>3</v>
      </c>
      <c r="F2925">
        <v>3.5</v>
      </c>
      <c r="G2925">
        <v>1</v>
      </c>
      <c r="H2925">
        <v>357</v>
      </c>
      <c r="I2925">
        <v>0</v>
      </c>
      <c r="J2925">
        <v>0</v>
      </c>
      <c r="K2925">
        <v>0</v>
      </c>
      <c r="L2925">
        <v>0</v>
      </c>
      <c r="M2925">
        <v>1</v>
      </c>
    </row>
    <row r="2926" spans="1:13">
      <c r="A2926">
        <v>294</v>
      </c>
      <c r="B2926">
        <v>45</v>
      </c>
      <c r="C2926">
        <v>19</v>
      </c>
      <c r="D2926">
        <v>93</v>
      </c>
      <c r="E2926">
        <v>4</v>
      </c>
      <c r="F2926">
        <v>2.6</v>
      </c>
      <c r="G2926">
        <v>1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</row>
    <row r="2927" spans="1:13">
      <c r="A2927">
        <v>2461</v>
      </c>
      <c r="B2927">
        <v>31</v>
      </c>
      <c r="C2927">
        <v>5</v>
      </c>
      <c r="D2927">
        <v>32</v>
      </c>
      <c r="E2927">
        <v>2</v>
      </c>
      <c r="F2927">
        <v>0.3</v>
      </c>
      <c r="G2927">
        <v>1</v>
      </c>
      <c r="H2927">
        <v>130</v>
      </c>
      <c r="I2927">
        <v>0</v>
      </c>
      <c r="J2927">
        <v>0</v>
      </c>
      <c r="K2927">
        <v>1</v>
      </c>
      <c r="L2927">
        <v>0</v>
      </c>
      <c r="M2927">
        <v>0</v>
      </c>
    </row>
    <row r="2928" spans="1:13">
      <c r="A2928">
        <v>1750</v>
      </c>
      <c r="B2928">
        <v>46</v>
      </c>
      <c r="C2928">
        <v>22</v>
      </c>
      <c r="D2928">
        <v>52</v>
      </c>
      <c r="E2928">
        <v>2</v>
      </c>
      <c r="F2928">
        <v>2.1</v>
      </c>
      <c r="G2928">
        <v>1</v>
      </c>
      <c r="H2928">
        <v>221</v>
      </c>
      <c r="I2928">
        <v>0</v>
      </c>
      <c r="J2928">
        <v>0</v>
      </c>
      <c r="K2928">
        <v>0</v>
      </c>
      <c r="L2928">
        <v>0</v>
      </c>
      <c r="M2928">
        <v>0</v>
      </c>
    </row>
    <row r="2929" spans="1:13">
      <c r="A2929">
        <v>1521</v>
      </c>
      <c r="B2929">
        <v>54</v>
      </c>
      <c r="C2929">
        <v>30</v>
      </c>
      <c r="D2929">
        <v>120</v>
      </c>
      <c r="E2929">
        <v>1</v>
      </c>
      <c r="F2929">
        <v>7.4</v>
      </c>
      <c r="G2929">
        <v>0</v>
      </c>
      <c r="H2929">
        <v>119</v>
      </c>
      <c r="I2929">
        <v>0</v>
      </c>
      <c r="J2929">
        <v>0</v>
      </c>
      <c r="K2929">
        <v>1</v>
      </c>
      <c r="L2929">
        <v>1</v>
      </c>
      <c r="M2929">
        <v>0</v>
      </c>
    </row>
    <row r="2930" spans="1:13">
      <c r="A2930">
        <v>4561</v>
      </c>
      <c r="B2930">
        <v>43</v>
      </c>
      <c r="C2930">
        <v>18</v>
      </c>
      <c r="D2930">
        <v>13</v>
      </c>
      <c r="E2930">
        <v>2</v>
      </c>
      <c r="F2930">
        <v>0.1</v>
      </c>
      <c r="G2930">
        <v>1</v>
      </c>
      <c r="H2930">
        <v>0</v>
      </c>
      <c r="I2930">
        <v>0</v>
      </c>
      <c r="J2930">
        <v>1</v>
      </c>
      <c r="K2930">
        <v>1</v>
      </c>
      <c r="L2930">
        <v>1</v>
      </c>
      <c r="M2930">
        <v>0</v>
      </c>
    </row>
    <row r="2931" spans="1:13">
      <c r="A2931">
        <v>4093</v>
      </c>
      <c r="B2931">
        <v>40</v>
      </c>
      <c r="C2931">
        <v>15</v>
      </c>
      <c r="D2931">
        <v>171</v>
      </c>
      <c r="E2931">
        <v>2</v>
      </c>
      <c r="F2931">
        <v>3.3</v>
      </c>
      <c r="G2931">
        <v>0</v>
      </c>
      <c r="H2931">
        <v>0</v>
      </c>
      <c r="I2931">
        <v>0</v>
      </c>
      <c r="J2931">
        <v>0</v>
      </c>
      <c r="K2931">
        <v>1</v>
      </c>
      <c r="L2931">
        <v>0</v>
      </c>
      <c r="M2931">
        <v>0</v>
      </c>
    </row>
    <row r="2932" spans="1:13">
      <c r="A2932">
        <v>506</v>
      </c>
      <c r="B2932">
        <v>36</v>
      </c>
      <c r="C2932">
        <v>12</v>
      </c>
      <c r="D2932">
        <v>69</v>
      </c>
      <c r="E2932">
        <v>3</v>
      </c>
      <c r="F2932">
        <v>3.1</v>
      </c>
      <c r="G2932">
        <v>1</v>
      </c>
      <c r="H2932">
        <v>0</v>
      </c>
      <c r="I2932">
        <v>0</v>
      </c>
      <c r="J2932">
        <v>0</v>
      </c>
      <c r="K2932">
        <v>1</v>
      </c>
      <c r="L2932">
        <v>0</v>
      </c>
      <c r="M2932">
        <v>1</v>
      </c>
    </row>
    <row r="2933" spans="1:13">
      <c r="A2933">
        <v>2017</v>
      </c>
      <c r="B2933">
        <v>41</v>
      </c>
      <c r="C2933">
        <v>17</v>
      </c>
      <c r="D2933">
        <v>93</v>
      </c>
      <c r="E2933">
        <v>4</v>
      </c>
      <c r="F2933">
        <v>0.8</v>
      </c>
      <c r="G2933">
        <v>0</v>
      </c>
      <c r="H2933">
        <v>218</v>
      </c>
      <c r="I2933">
        <v>0</v>
      </c>
      <c r="J2933">
        <v>0</v>
      </c>
      <c r="K2933">
        <v>0</v>
      </c>
      <c r="L2933">
        <v>0</v>
      </c>
      <c r="M2933">
        <v>0</v>
      </c>
    </row>
    <row r="2934" spans="1:13">
      <c r="A2934">
        <v>4022</v>
      </c>
      <c r="B2934">
        <v>40</v>
      </c>
      <c r="C2934">
        <v>14</v>
      </c>
      <c r="D2934">
        <v>42</v>
      </c>
      <c r="E2934">
        <v>2</v>
      </c>
      <c r="F2934">
        <v>0.3</v>
      </c>
      <c r="G2934">
        <v>0</v>
      </c>
      <c r="H2934">
        <v>106</v>
      </c>
      <c r="I2934">
        <v>0</v>
      </c>
      <c r="J2934">
        <v>0</v>
      </c>
      <c r="K2934">
        <v>0</v>
      </c>
      <c r="L2934">
        <v>1</v>
      </c>
      <c r="M2934">
        <v>0</v>
      </c>
    </row>
    <row r="2935" spans="1:13">
      <c r="A2935">
        <v>2240</v>
      </c>
      <c r="B2935">
        <v>55</v>
      </c>
      <c r="C2935">
        <v>29</v>
      </c>
      <c r="D2935">
        <v>42</v>
      </c>
      <c r="E2935">
        <v>4</v>
      </c>
      <c r="F2935">
        <v>2.5</v>
      </c>
      <c r="G2935">
        <v>0</v>
      </c>
      <c r="H2935">
        <v>0</v>
      </c>
      <c r="I2935">
        <v>1</v>
      </c>
      <c r="J2935">
        <v>0</v>
      </c>
      <c r="K2935">
        <v>0</v>
      </c>
      <c r="L2935">
        <v>0</v>
      </c>
      <c r="M2935">
        <v>0</v>
      </c>
    </row>
    <row r="2936" spans="1:13">
      <c r="A2936">
        <v>1933</v>
      </c>
      <c r="B2936">
        <v>64</v>
      </c>
      <c r="C2936">
        <v>39</v>
      </c>
      <c r="D2936">
        <v>73</v>
      </c>
      <c r="E2936">
        <v>3</v>
      </c>
      <c r="F2936">
        <v>2.4</v>
      </c>
      <c r="G2936">
        <v>0</v>
      </c>
      <c r="H2936">
        <v>185</v>
      </c>
      <c r="I2936">
        <v>0</v>
      </c>
      <c r="J2936">
        <v>0</v>
      </c>
      <c r="K2936">
        <v>0</v>
      </c>
      <c r="L2936">
        <v>0</v>
      </c>
      <c r="M2936">
        <v>0</v>
      </c>
    </row>
    <row r="2937" spans="1:13">
      <c r="A2937">
        <v>428</v>
      </c>
      <c r="B2937">
        <v>32</v>
      </c>
      <c r="C2937">
        <v>7</v>
      </c>
      <c r="D2937">
        <v>35</v>
      </c>
      <c r="E2937">
        <v>3</v>
      </c>
      <c r="F2937">
        <v>1.3</v>
      </c>
      <c r="G2937">
        <v>0</v>
      </c>
      <c r="H2937">
        <v>116</v>
      </c>
      <c r="I2937">
        <v>0</v>
      </c>
      <c r="J2937">
        <v>0</v>
      </c>
      <c r="K2937">
        <v>0</v>
      </c>
      <c r="L2937">
        <v>1</v>
      </c>
      <c r="M2937">
        <v>0</v>
      </c>
    </row>
    <row r="2938" spans="1:13">
      <c r="A2938">
        <v>3964</v>
      </c>
      <c r="B2938">
        <v>58</v>
      </c>
      <c r="C2938">
        <v>32</v>
      </c>
      <c r="D2938">
        <v>38</v>
      </c>
      <c r="E2938">
        <v>3</v>
      </c>
      <c r="F2938">
        <v>2.2000000000000002</v>
      </c>
      <c r="G2938">
        <v>1</v>
      </c>
      <c r="H2938">
        <v>0</v>
      </c>
      <c r="I2938">
        <v>0</v>
      </c>
      <c r="J2938">
        <v>0</v>
      </c>
      <c r="K2938">
        <v>1</v>
      </c>
      <c r="L2938">
        <v>0</v>
      </c>
      <c r="M2938">
        <v>0</v>
      </c>
    </row>
    <row r="2939" spans="1:13">
      <c r="A2939">
        <v>1551</v>
      </c>
      <c r="B2939">
        <v>40</v>
      </c>
      <c r="C2939">
        <v>14</v>
      </c>
      <c r="D2939">
        <v>39</v>
      </c>
      <c r="E2939">
        <v>1</v>
      </c>
      <c r="F2939">
        <v>2</v>
      </c>
      <c r="G2939">
        <v>0</v>
      </c>
      <c r="H2939">
        <v>0</v>
      </c>
      <c r="I2939">
        <v>0</v>
      </c>
      <c r="J2939">
        <v>0</v>
      </c>
      <c r="K2939">
        <v>1</v>
      </c>
      <c r="L2939">
        <v>0</v>
      </c>
      <c r="M2939">
        <v>0</v>
      </c>
    </row>
    <row r="2940" spans="1:13">
      <c r="A2940">
        <v>2622</v>
      </c>
      <c r="B2940">
        <v>45</v>
      </c>
      <c r="C2940">
        <v>18</v>
      </c>
      <c r="D2940">
        <v>42</v>
      </c>
      <c r="E2940">
        <v>3</v>
      </c>
      <c r="F2940">
        <v>2.5</v>
      </c>
      <c r="G2940">
        <v>1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</row>
    <row r="2941" spans="1:13">
      <c r="A2941">
        <v>3140</v>
      </c>
      <c r="B2941">
        <v>52</v>
      </c>
      <c r="C2941">
        <v>26</v>
      </c>
      <c r="D2941">
        <v>95</v>
      </c>
      <c r="E2941">
        <v>1</v>
      </c>
      <c r="F2941">
        <v>0.3</v>
      </c>
      <c r="G2941">
        <v>0</v>
      </c>
      <c r="H2941">
        <v>0</v>
      </c>
      <c r="I2941">
        <v>0</v>
      </c>
      <c r="J2941">
        <v>0</v>
      </c>
      <c r="K2941">
        <v>1</v>
      </c>
      <c r="L2941">
        <v>0</v>
      </c>
      <c r="M2941">
        <v>0</v>
      </c>
    </row>
    <row r="2942" spans="1:13">
      <c r="A2942">
        <v>2166</v>
      </c>
      <c r="B2942">
        <v>27</v>
      </c>
      <c r="C2942">
        <v>0</v>
      </c>
      <c r="D2942">
        <v>38</v>
      </c>
      <c r="E2942">
        <v>4</v>
      </c>
      <c r="F2942">
        <v>1</v>
      </c>
      <c r="G2942">
        <v>1</v>
      </c>
      <c r="H2942">
        <v>154</v>
      </c>
      <c r="I2942">
        <v>0</v>
      </c>
      <c r="J2942">
        <v>0</v>
      </c>
      <c r="K2942">
        <v>1</v>
      </c>
      <c r="L2942">
        <v>0</v>
      </c>
      <c r="M2942">
        <v>0</v>
      </c>
    </row>
    <row r="2943" spans="1:13">
      <c r="A2943">
        <v>3408</v>
      </c>
      <c r="B2943">
        <v>58</v>
      </c>
      <c r="C2943">
        <v>32</v>
      </c>
      <c r="D2943">
        <v>19</v>
      </c>
      <c r="E2943">
        <v>4</v>
      </c>
      <c r="F2943">
        <v>0.7</v>
      </c>
      <c r="G2943">
        <v>1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</row>
    <row r="2944" spans="1:13">
      <c r="A2944">
        <v>3035</v>
      </c>
      <c r="B2944">
        <v>46</v>
      </c>
      <c r="C2944">
        <v>21</v>
      </c>
      <c r="D2944">
        <v>38</v>
      </c>
      <c r="E2944">
        <v>1</v>
      </c>
      <c r="F2944">
        <v>2.4</v>
      </c>
      <c r="G2944">
        <v>0</v>
      </c>
      <c r="H2944">
        <v>130</v>
      </c>
      <c r="I2944">
        <v>0</v>
      </c>
      <c r="J2944">
        <v>0</v>
      </c>
      <c r="K2944">
        <v>1</v>
      </c>
      <c r="L2944">
        <v>0</v>
      </c>
      <c r="M2944">
        <v>0</v>
      </c>
    </row>
    <row r="2945" spans="1:13">
      <c r="A2945">
        <v>392</v>
      </c>
      <c r="B2945">
        <v>58</v>
      </c>
      <c r="C2945">
        <v>32</v>
      </c>
      <c r="D2945">
        <v>9</v>
      </c>
      <c r="E2945">
        <v>3</v>
      </c>
      <c r="F2945">
        <v>0.3</v>
      </c>
      <c r="G2945">
        <v>1</v>
      </c>
      <c r="H2945">
        <v>0</v>
      </c>
      <c r="I2945">
        <v>0</v>
      </c>
      <c r="J2945">
        <v>0</v>
      </c>
      <c r="K2945">
        <v>0</v>
      </c>
      <c r="L2945">
        <v>1</v>
      </c>
      <c r="M2945">
        <v>0</v>
      </c>
    </row>
    <row r="2946" spans="1:13">
      <c r="A2946">
        <v>4689</v>
      </c>
      <c r="B2946">
        <v>29</v>
      </c>
      <c r="C2946">
        <v>3</v>
      </c>
      <c r="D2946">
        <v>69</v>
      </c>
      <c r="E2946">
        <v>4</v>
      </c>
      <c r="F2946">
        <v>1.8</v>
      </c>
      <c r="G2946">
        <v>1</v>
      </c>
      <c r="H2946">
        <v>0</v>
      </c>
      <c r="I2946">
        <v>0</v>
      </c>
      <c r="J2946">
        <v>0</v>
      </c>
      <c r="K2946">
        <v>1</v>
      </c>
      <c r="L2946">
        <v>1</v>
      </c>
      <c r="M2946">
        <v>0</v>
      </c>
    </row>
    <row r="2947" spans="1:13">
      <c r="A2947">
        <v>1273</v>
      </c>
      <c r="B2947">
        <v>64</v>
      </c>
      <c r="C2947">
        <v>39</v>
      </c>
      <c r="D2947">
        <v>83</v>
      </c>
      <c r="E2947">
        <v>3</v>
      </c>
      <c r="F2947">
        <v>1.8</v>
      </c>
      <c r="G2947">
        <v>1</v>
      </c>
      <c r="H2947">
        <v>0</v>
      </c>
      <c r="I2947">
        <v>0</v>
      </c>
      <c r="J2947">
        <v>0</v>
      </c>
      <c r="K2947">
        <v>1</v>
      </c>
      <c r="L2947">
        <v>0</v>
      </c>
      <c r="M2947">
        <v>0</v>
      </c>
    </row>
    <row r="2948" spans="1:13">
      <c r="A2948">
        <v>4591</v>
      </c>
      <c r="B2948">
        <v>58</v>
      </c>
      <c r="C2948">
        <v>34</v>
      </c>
      <c r="D2948">
        <v>151</v>
      </c>
      <c r="E2948">
        <v>3</v>
      </c>
      <c r="F2948">
        <v>0.6</v>
      </c>
      <c r="G2948">
        <v>1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1</v>
      </c>
    </row>
    <row r="2949" spans="1:13">
      <c r="A2949">
        <v>2776</v>
      </c>
      <c r="B2949">
        <v>38</v>
      </c>
      <c r="C2949">
        <v>13</v>
      </c>
      <c r="D2949">
        <v>163</v>
      </c>
      <c r="E2949">
        <v>1</v>
      </c>
      <c r="F2949">
        <v>4.0999999999999996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</row>
    <row r="2950" spans="1:13">
      <c r="A2950">
        <v>192</v>
      </c>
      <c r="B2950">
        <v>51</v>
      </c>
      <c r="C2950">
        <v>25</v>
      </c>
      <c r="D2950">
        <v>29</v>
      </c>
      <c r="E2950">
        <v>1</v>
      </c>
      <c r="F2950">
        <v>0.3</v>
      </c>
      <c r="G2950">
        <v>1</v>
      </c>
      <c r="H2950">
        <v>140</v>
      </c>
      <c r="I2950">
        <v>0</v>
      </c>
      <c r="J2950">
        <v>0</v>
      </c>
      <c r="K2950">
        <v>0</v>
      </c>
      <c r="L2950">
        <v>0</v>
      </c>
      <c r="M2950">
        <v>0</v>
      </c>
    </row>
    <row r="2951" spans="1:13">
      <c r="A2951">
        <v>3429</v>
      </c>
      <c r="B2951">
        <v>45</v>
      </c>
      <c r="C2951">
        <v>21</v>
      </c>
      <c r="D2951">
        <v>24</v>
      </c>
      <c r="E2951">
        <v>1</v>
      </c>
      <c r="F2951">
        <v>0.9</v>
      </c>
      <c r="G2951">
        <v>1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</row>
    <row r="2952" spans="1:13">
      <c r="A2952">
        <v>3311</v>
      </c>
      <c r="B2952">
        <v>53</v>
      </c>
      <c r="C2952">
        <v>29</v>
      </c>
      <c r="D2952">
        <v>95</v>
      </c>
      <c r="E2952">
        <v>4</v>
      </c>
      <c r="F2952">
        <v>1</v>
      </c>
      <c r="G2952">
        <v>1</v>
      </c>
      <c r="H2952">
        <v>0</v>
      </c>
      <c r="I2952">
        <v>0</v>
      </c>
      <c r="J2952">
        <v>0</v>
      </c>
      <c r="K2952">
        <v>1</v>
      </c>
      <c r="L2952">
        <v>1</v>
      </c>
      <c r="M2952">
        <v>0</v>
      </c>
    </row>
    <row r="2953" spans="1:13">
      <c r="A2953">
        <v>1013</v>
      </c>
      <c r="B2953">
        <v>50</v>
      </c>
      <c r="C2953">
        <v>25</v>
      </c>
      <c r="D2953">
        <v>40</v>
      </c>
      <c r="E2953">
        <v>1</v>
      </c>
      <c r="F2953">
        <v>1.3</v>
      </c>
      <c r="G2953">
        <v>1</v>
      </c>
      <c r="H2953">
        <v>0</v>
      </c>
      <c r="I2953">
        <v>0</v>
      </c>
      <c r="J2953">
        <v>0</v>
      </c>
      <c r="K2953">
        <v>1</v>
      </c>
      <c r="L2953">
        <v>1</v>
      </c>
      <c r="M2953">
        <v>0</v>
      </c>
    </row>
    <row r="2954" spans="1:13">
      <c r="A2954">
        <v>305</v>
      </c>
      <c r="B2954">
        <v>48</v>
      </c>
      <c r="C2954">
        <v>23</v>
      </c>
      <c r="D2954">
        <v>22</v>
      </c>
      <c r="E2954">
        <v>1</v>
      </c>
      <c r="F2954">
        <v>0.1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</row>
    <row r="2955" spans="1:13">
      <c r="A2955">
        <v>22</v>
      </c>
      <c r="B2955">
        <v>57</v>
      </c>
      <c r="C2955">
        <v>27</v>
      </c>
      <c r="D2955">
        <v>63</v>
      </c>
      <c r="E2955">
        <v>3</v>
      </c>
      <c r="F2955">
        <v>2</v>
      </c>
      <c r="G2955">
        <v>1</v>
      </c>
      <c r="H2955">
        <v>0</v>
      </c>
      <c r="I2955">
        <v>0</v>
      </c>
      <c r="J2955">
        <v>0</v>
      </c>
      <c r="K2955">
        <v>1</v>
      </c>
      <c r="L2955">
        <v>0</v>
      </c>
      <c r="M2955">
        <v>0</v>
      </c>
    </row>
    <row r="2956" spans="1:13">
      <c r="A2956">
        <v>2316</v>
      </c>
      <c r="B2956">
        <v>52</v>
      </c>
      <c r="C2956">
        <v>26</v>
      </c>
      <c r="D2956">
        <v>182</v>
      </c>
      <c r="E2956">
        <v>2</v>
      </c>
      <c r="F2956">
        <v>1.4</v>
      </c>
      <c r="G2956">
        <v>1</v>
      </c>
      <c r="H2956">
        <v>0</v>
      </c>
      <c r="I2956">
        <v>0</v>
      </c>
      <c r="J2956">
        <v>0</v>
      </c>
      <c r="K2956">
        <v>1</v>
      </c>
      <c r="L2956">
        <v>0</v>
      </c>
      <c r="M2956">
        <v>1</v>
      </c>
    </row>
    <row r="2957" spans="1:13">
      <c r="A2957">
        <v>557</v>
      </c>
      <c r="B2957">
        <v>60</v>
      </c>
      <c r="C2957">
        <v>34</v>
      </c>
      <c r="D2957">
        <v>21</v>
      </c>
      <c r="E2957">
        <v>3</v>
      </c>
      <c r="F2957">
        <v>0.3</v>
      </c>
      <c r="G2957">
        <v>1</v>
      </c>
      <c r="H2957">
        <v>129</v>
      </c>
      <c r="I2957">
        <v>0</v>
      </c>
      <c r="J2957">
        <v>0</v>
      </c>
      <c r="K2957">
        <v>1</v>
      </c>
      <c r="L2957">
        <v>0</v>
      </c>
      <c r="M2957">
        <v>0</v>
      </c>
    </row>
    <row r="2958" spans="1:13">
      <c r="A2958">
        <v>4269</v>
      </c>
      <c r="B2958">
        <v>49</v>
      </c>
      <c r="C2958">
        <v>23</v>
      </c>
      <c r="D2958">
        <v>108</v>
      </c>
      <c r="E2958">
        <v>2</v>
      </c>
      <c r="F2958">
        <v>2.4</v>
      </c>
      <c r="G2958">
        <v>1</v>
      </c>
      <c r="H2958">
        <v>0</v>
      </c>
      <c r="I2958">
        <v>0</v>
      </c>
      <c r="J2958">
        <v>0</v>
      </c>
      <c r="K2958">
        <v>1</v>
      </c>
      <c r="L2958">
        <v>0</v>
      </c>
      <c r="M2958">
        <v>0</v>
      </c>
    </row>
    <row r="2959" spans="1:13">
      <c r="A2959">
        <v>4558</v>
      </c>
      <c r="B2959">
        <v>33</v>
      </c>
      <c r="C2959">
        <v>9</v>
      </c>
      <c r="D2959">
        <v>30</v>
      </c>
      <c r="E2959">
        <v>2</v>
      </c>
      <c r="F2959">
        <v>1</v>
      </c>
      <c r="G2959">
        <v>1</v>
      </c>
      <c r="H2959">
        <v>0</v>
      </c>
      <c r="I2959">
        <v>0</v>
      </c>
      <c r="J2959">
        <v>0</v>
      </c>
      <c r="K2959">
        <v>1</v>
      </c>
      <c r="L2959">
        <v>0</v>
      </c>
      <c r="M2959">
        <v>0</v>
      </c>
    </row>
    <row r="2960" spans="1:13">
      <c r="A2960">
        <v>3153</v>
      </c>
      <c r="B2960">
        <v>40</v>
      </c>
      <c r="C2960">
        <v>15</v>
      </c>
      <c r="D2960">
        <v>83</v>
      </c>
      <c r="E2960">
        <v>1</v>
      </c>
      <c r="F2960">
        <v>1</v>
      </c>
      <c r="G2960">
        <v>1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</row>
    <row r="2961" spans="1:13">
      <c r="A2961">
        <v>4718</v>
      </c>
      <c r="B2961">
        <v>29</v>
      </c>
      <c r="C2961">
        <v>5</v>
      </c>
      <c r="D2961">
        <v>121</v>
      </c>
      <c r="E2961">
        <v>1</v>
      </c>
      <c r="F2961">
        <v>1.5</v>
      </c>
      <c r="G2961">
        <v>0</v>
      </c>
      <c r="H2961">
        <v>0</v>
      </c>
      <c r="I2961">
        <v>0</v>
      </c>
      <c r="J2961">
        <v>0</v>
      </c>
      <c r="K2961">
        <v>1</v>
      </c>
      <c r="L2961">
        <v>0</v>
      </c>
      <c r="M2961">
        <v>0</v>
      </c>
    </row>
    <row r="2962" spans="1:13">
      <c r="A2962">
        <v>2748</v>
      </c>
      <c r="B2962">
        <v>38</v>
      </c>
      <c r="C2962">
        <v>12</v>
      </c>
      <c r="D2962">
        <v>30</v>
      </c>
      <c r="E2962">
        <v>2</v>
      </c>
      <c r="F2962">
        <v>1.4</v>
      </c>
      <c r="G2962">
        <v>1</v>
      </c>
      <c r="H2962">
        <v>0</v>
      </c>
      <c r="I2962">
        <v>0</v>
      </c>
      <c r="J2962">
        <v>0</v>
      </c>
      <c r="K2962">
        <v>0</v>
      </c>
      <c r="L2962">
        <v>1</v>
      </c>
      <c r="M2962">
        <v>0</v>
      </c>
    </row>
    <row r="2963" spans="1:13">
      <c r="A2963">
        <v>3716</v>
      </c>
      <c r="B2963">
        <v>29</v>
      </c>
      <c r="C2963">
        <v>5</v>
      </c>
      <c r="D2963">
        <v>124</v>
      </c>
      <c r="E2963">
        <v>2</v>
      </c>
      <c r="F2963">
        <v>0.2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1</v>
      </c>
      <c r="M2963">
        <v>0</v>
      </c>
    </row>
    <row r="2964" spans="1:13">
      <c r="A2964">
        <v>1715</v>
      </c>
      <c r="B2964">
        <v>51</v>
      </c>
      <c r="C2964">
        <v>27</v>
      </c>
      <c r="D2964">
        <v>155</v>
      </c>
      <c r="E2964">
        <v>2</v>
      </c>
      <c r="F2964">
        <v>0.4</v>
      </c>
      <c r="G2964">
        <v>0</v>
      </c>
      <c r="H2964">
        <v>107</v>
      </c>
      <c r="I2964">
        <v>0</v>
      </c>
      <c r="J2964">
        <v>0</v>
      </c>
      <c r="K2964">
        <v>0</v>
      </c>
      <c r="L2964">
        <v>1</v>
      </c>
      <c r="M2964">
        <v>0</v>
      </c>
    </row>
    <row r="2965" spans="1:13">
      <c r="A2965">
        <v>4827</v>
      </c>
      <c r="B2965">
        <v>56</v>
      </c>
      <c r="C2965">
        <v>31</v>
      </c>
      <c r="D2965">
        <v>81</v>
      </c>
      <c r="E2965">
        <v>2</v>
      </c>
      <c r="F2965">
        <v>0</v>
      </c>
      <c r="G2965">
        <v>1</v>
      </c>
      <c r="H2965">
        <v>225</v>
      </c>
      <c r="I2965">
        <v>0</v>
      </c>
      <c r="J2965">
        <v>0</v>
      </c>
      <c r="K2965">
        <v>0</v>
      </c>
      <c r="L2965">
        <v>0</v>
      </c>
      <c r="M2965">
        <v>0</v>
      </c>
    </row>
    <row r="2966" spans="1:13">
      <c r="A2966">
        <v>2168</v>
      </c>
      <c r="B2966">
        <v>65</v>
      </c>
      <c r="C2966">
        <v>40</v>
      </c>
      <c r="D2966">
        <v>162</v>
      </c>
      <c r="E2966">
        <v>1</v>
      </c>
      <c r="F2966">
        <v>1.3</v>
      </c>
      <c r="G2966">
        <v>0</v>
      </c>
      <c r="H2966">
        <v>0</v>
      </c>
      <c r="I2966">
        <v>0</v>
      </c>
      <c r="J2966">
        <v>0</v>
      </c>
      <c r="K2966">
        <v>1</v>
      </c>
      <c r="L2966">
        <v>0</v>
      </c>
      <c r="M2966">
        <v>0</v>
      </c>
    </row>
    <row r="2967" spans="1:13">
      <c r="A2967">
        <v>3168</v>
      </c>
      <c r="B2967">
        <v>62</v>
      </c>
      <c r="C2967">
        <v>38</v>
      </c>
      <c r="D2967">
        <v>58</v>
      </c>
      <c r="E2967">
        <v>4</v>
      </c>
      <c r="F2967">
        <v>1.2</v>
      </c>
      <c r="G2967">
        <v>1</v>
      </c>
      <c r="H2967">
        <v>228</v>
      </c>
      <c r="I2967">
        <v>0</v>
      </c>
      <c r="J2967">
        <v>0</v>
      </c>
      <c r="K2967">
        <v>0</v>
      </c>
      <c r="L2967">
        <v>1</v>
      </c>
      <c r="M2967">
        <v>0</v>
      </c>
    </row>
    <row r="2968" spans="1:13">
      <c r="A2968">
        <v>4048</v>
      </c>
      <c r="B2968">
        <v>43</v>
      </c>
      <c r="C2968">
        <v>17</v>
      </c>
      <c r="D2968">
        <v>82</v>
      </c>
      <c r="E2968">
        <v>1</v>
      </c>
      <c r="F2968">
        <v>5.2</v>
      </c>
      <c r="G2968">
        <v>0</v>
      </c>
      <c r="H2968">
        <v>79</v>
      </c>
      <c r="I2968">
        <v>0</v>
      </c>
      <c r="J2968">
        <v>0</v>
      </c>
      <c r="K2968">
        <v>1</v>
      </c>
      <c r="L2968">
        <v>0</v>
      </c>
      <c r="M2968">
        <v>0</v>
      </c>
    </row>
    <row r="2969" spans="1:13">
      <c r="A2969">
        <v>3039</v>
      </c>
      <c r="B2969">
        <v>34</v>
      </c>
      <c r="C2969">
        <v>8</v>
      </c>
      <c r="D2969">
        <v>39</v>
      </c>
      <c r="E2969">
        <v>4</v>
      </c>
      <c r="F2969">
        <v>0.2</v>
      </c>
      <c r="G2969">
        <v>0</v>
      </c>
      <c r="H2969">
        <v>115</v>
      </c>
      <c r="I2969">
        <v>0</v>
      </c>
      <c r="J2969">
        <v>0</v>
      </c>
      <c r="K2969">
        <v>1</v>
      </c>
      <c r="L2969">
        <v>0</v>
      </c>
      <c r="M2969">
        <v>0</v>
      </c>
    </row>
    <row r="2970" spans="1:13">
      <c r="A2970">
        <v>1213</v>
      </c>
      <c r="B2970">
        <v>34</v>
      </c>
      <c r="C2970">
        <v>8</v>
      </c>
      <c r="D2970">
        <v>44</v>
      </c>
      <c r="E2970">
        <v>4</v>
      </c>
      <c r="F2970">
        <v>0.2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</row>
    <row r="2971" spans="1:13">
      <c r="A2971">
        <v>3650</v>
      </c>
      <c r="B2971">
        <v>53</v>
      </c>
      <c r="C2971">
        <v>29</v>
      </c>
      <c r="D2971">
        <v>85</v>
      </c>
      <c r="E2971">
        <v>3</v>
      </c>
      <c r="F2971">
        <v>1.8</v>
      </c>
      <c r="G2971">
        <v>1</v>
      </c>
      <c r="H2971">
        <v>0</v>
      </c>
      <c r="I2971">
        <v>0</v>
      </c>
      <c r="J2971">
        <v>0</v>
      </c>
      <c r="K2971">
        <v>1</v>
      </c>
      <c r="L2971">
        <v>0</v>
      </c>
      <c r="M2971">
        <v>0</v>
      </c>
    </row>
    <row r="2972" spans="1:13">
      <c r="A2972">
        <v>3837</v>
      </c>
      <c r="B2972">
        <v>45</v>
      </c>
      <c r="C2972">
        <v>19</v>
      </c>
      <c r="D2972">
        <v>31</v>
      </c>
      <c r="E2972">
        <v>3</v>
      </c>
      <c r="F2972">
        <v>0.5</v>
      </c>
      <c r="G2972">
        <v>1</v>
      </c>
      <c r="H2972">
        <v>0</v>
      </c>
      <c r="I2972">
        <v>0</v>
      </c>
      <c r="J2972">
        <v>0</v>
      </c>
      <c r="K2972">
        <v>1</v>
      </c>
      <c r="L2972">
        <v>1</v>
      </c>
      <c r="M2972">
        <v>0</v>
      </c>
    </row>
    <row r="2973" spans="1:13">
      <c r="A2973">
        <v>738</v>
      </c>
      <c r="B2973">
        <v>64</v>
      </c>
      <c r="C2973">
        <v>37</v>
      </c>
      <c r="D2973">
        <v>138</v>
      </c>
      <c r="E2973">
        <v>2</v>
      </c>
      <c r="F2973">
        <v>2.8</v>
      </c>
      <c r="G2973">
        <v>1</v>
      </c>
      <c r="H2973">
        <v>0</v>
      </c>
      <c r="I2973">
        <v>0</v>
      </c>
      <c r="J2973">
        <v>0</v>
      </c>
      <c r="K2973">
        <v>1</v>
      </c>
      <c r="L2973">
        <v>0</v>
      </c>
      <c r="M2973">
        <v>1</v>
      </c>
    </row>
    <row r="2974" spans="1:13">
      <c r="A2974">
        <v>4649</v>
      </c>
      <c r="B2974">
        <v>37</v>
      </c>
      <c r="C2974">
        <v>11</v>
      </c>
      <c r="D2974">
        <v>75</v>
      </c>
      <c r="E2974">
        <v>3</v>
      </c>
      <c r="F2974">
        <v>0.9</v>
      </c>
      <c r="G2974">
        <v>1</v>
      </c>
      <c r="H2974">
        <v>0</v>
      </c>
      <c r="I2974">
        <v>0</v>
      </c>
      <c r="J2974">
        <v>0</v>
      </c>
      <c r="K2974">
        <v>1</v>
      </c>
      <c r="L2974">
        <v>0</v>
      </c>
      <c r="M2974">
        <v>0</v>
      </c>
    </row>
    <row r="2975" spans="1:13">
      <c r="A2975">
        <v>313</v>
      </c>
      <c r="B2975">
        <v>36</v>
      </c>
      <c r="C2975">
        <v>6</v>
      </c>
      <c r="D2975">
        <v>21</v>
      </c>
      <c r="E2975">
        <v>1</v>
      </c>
      <c r="F2975">
        <v>0.67</v>
      </c>
      <c r="G2975">
        <v>1</v>
      </c>
      <c r="H2975">
        <v>0</v>
      </c>
      <c r="I2975">
        <v>1</v>
      </c>
      <c r="J2975">
        <v>0</v>
      </c>
      <c r="K2975">
        <v>1</v>
      </c>
      <c r="L2975">
        <v>0</v>
      </c>
      <c r="M2975">
        <v>0</v>
      </c>
    </row>
    <row r="2976" spans="1:13">
      <c r="A2976">
        <v>4386</v>
      </c>
      <c r="B2976">
        <v>56</v>
      </c>
      <c r="C2976">
        <v>32</v>
      </c>
      <c r="D2976">
        <v>23</v>
      </c>
      <c r="E2976">
        <v>1</v>
      </c>
      <c r="F2976">
        <v>1.2</v>
      </c>
      <c r="G2976">
        <v>1</v>
      </c>
      <c r="H2976">
        <v>127</v>
      </c>
      <c r="I2976">
        <v>0</v>
      </c>
      <c r="J2976">
        <v>0</v>
      </c>
      <c r="K2976">
        <v>1</v>
      </c>
      <c r="L2976">
        <v>1</v>
      </c>
      <c r="M2976">
        <v>0</v>
      </c>
    </row>
    <row r="2977" spans="1:13">
      <c r="A2977">
        <v>4563</v>
      </c>
      <c r="B2977">
        <v>65</v>
      </c>
      <c r="C2977">
        <v>40</v>
      </c>
      <c r="D2977">
        <v>64</v>
      </c>
      <c r="E2977">
        <v>2</v>
      </c>
      <c r="F2977">
        <v>1.5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1</v>
      </c>
      <c r="M2977">
        <v>0</v>
      </c>
    </row>
    <row r="2978" spans="1:13">
      <c r="A2978">
        <v>966</v>
      </c>
      <c r="B2978">
        <v>62</v>
      </c>
      <c r="C2978">
        <v>36</v>
      </c>
      <c r="D2978">
        <v>135</v>
      </c>
      <c r="E2978">
        <v>2</v>
      </c>
      <c r="F2978">
        <v>5.2</v>
      </c>
      <c r="G2978">
        <v>1</v>
      </c>
      <c r="H2978">
        <v>0</v>
      </c>
      <c r="I2978">
        <v>0</v>
      </c>
      <c r="J2978">
        <v>0</v>
      </c>
      <c r="K2978">
        <v>1</v>
      </c>
      <c r="L2978">
        <v>0</v>
      </c>
      <c r="M2978">
        <v>1</v>
      </c>
    </row>
    <row r="2979" spans="1:13">
      <c r="A2979">
        <v>39</v>
      </c>
      <c r="B2979">
        <v>42</v>
      </c>
      <c r="C2979">
        <v>18</v>
      </c>
      <c r="D2979">
        <v>141</v>
      </c>
      <c r="E2979">
        <v>3</v>
      </c>
      <c r="F2979">
        <v>5</v>
      </c>
      <c r="G2979">
        <v>1</v>
      </c>
      <c r="H2979">
        <v>0</v>
      </c>
      <c r="I2979">
        <v>1</v>
      </c>
      <c r="J2979">
        <v>1</v>
      </c>
      <c r="K2979">
        <v>1</v>
      </c>
      <c r="L2979">
        <v>0</v>
      </c>
      <c r="M2979">
        <v>1</v>
      </c>
    </row>
    <row r="2980" spans="1:13">
      <c r="A2980">
        <v>4322</v>
      </c>
      <c r="B2980">
        <v>27</v>
      </c>
      <c r="C2980">
        <v>0</v>
      </c>
      <c r="D2980">
        <v>34</v>
      </c>
      <c r="E2980">
        <v>1</v>
      </c>
      <c r="F2980">
        <v>2</v>
      </c>
      <c r="G2980">
        <v>1</v>
      </c>
      <c r="H2980">
        <v>112</v>
      </c>
      <c r="I2980">
        <v>0</v>
      </c>
      <c r="J2980">
        <v>0</v>
      </c>
      <c r="K2980">
        <v>0</v>
      </c>
      <c r="L2980">
        <v>1</v>
      </c>
      <c r="M2980">
        <v>0</v>
      </c>
    </row>
    <row r="2981" spans="1:13">
      <c r="A2981">
        <v>541</v>
      </c>
      <c r="B2981">
        <v>25</v>
      </c>
      <c r="C2981">
        <v>-1</v>
      </c>
      <c r="D2981">
        <v>109</v>
      </c>
      <c r="E2981">
        <v>4</v>
      </c>
      <c r="F2981">
        <v>2.2999999999999998</v>
      </c>
      <c r="G2981">
        <v>1</v>
      </c>
      <c r="H2981">
        <v>314</v>
      </c>
      <c r="I2981">
        <v>0</v>
      </c>
      <c r="J2981">
        <v>0</v>
      </c>
      <c r="K2981">
        <v>1</v>
      </c>
      <c r="L2981">
        <v>0</v>
      </c>
      <c r="M2981">
        <v>0</v>
      </c>
    </row>
    <row r="2982" spans="1:13">
      <c r="A2982">
        <v>1734</v>
      </c>
      <c r="B2982">
        <v>40</v>
      </c>
      <c r="C2982">
        <v>16</v>
      </c>
      <c r="D2982">
        <v>125</v>
      </c>
      <c r="E2982">
        <v>2</v>
      </c>
      <c r="F2982">
        <v>2.2000000000000002</v>
      </c>
      <c r="G2982">
        <v>0</v>
      </c>
      <c r="H2982">
        <v>0</v>
      </c>
      <c r="I2982">
        <v>0</v>
      </c>
      <c r="J2982">
        <v>0</v>
      </c>
      <c r="K2982">
        <v>1</v>
      </c>
      <c r="L2982">
        <v>0</v>
      </c>
      <c r="M2982">
        <v>0</v>
      </c>
    </row>
    <row r="2983" spans="1:13">
      <c r="A2983">
        <v>2238</v>
      </c>
      <c r="B2983">
        <v>30</v>
      </c>
      <c r="C2983">
        <v>5</v>
      </c>
      <c r="D2983">
        <v>134</v>
      </c>
      <c r="E2983">
        <v>1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1</v>
      </c>
      <c r="L2983">
        <v>1</v>
      </c>
      <c r="M2983">
        <v>0</v>
      </c>
    </row>
    <row r="2984" spans="1:13">
      <c r="A2984">
        <v>2284</v>
      </c>
      <c r="B2984">
        <v>54</v>
      </c>
      <c r="C2984">
        <v>28</v>
      </c>
      <c r="D2984">
        <v>79</v>
      </c>
      <c r="E2984">
        <v>4</v>
      </c>
      <c r="F2984">
        <v>2.6</v>
      </c>
      <c r="G2984">
        <v>1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</row>
    <row r="2985" spans="1:13">
      <c r="A2985">
        <v>3091</v>
      </c>
      <c r="B2985">
        <v>61</v>
      </c>
      <c r="C2985">
        <v>31</v>
      </c>
      <c r="D2985">
        <v>19</v>
      </c>
      <c r="E2985">
        <v>1</v>
      </c>
      <c r="F2985">
        <v>1.5</v>
      </c>
      <c r="G2985">
        <v>1</v>
      </c>
      <c r="H2985">
        <v>0</v>
      </c>
      <c r="I2985">
        <v>0</v>
      </c>
      <c r="J2985">
        <v>0</v>
      </c>
      <c r="K2985">
        <v>1</v>
      </c>
      <c r="L2985">
        <v>0</v>
      </c>
      <c r="M2985">
        <v>0</v>
      </c>
    </row>
    <row r="2986" spans="1:13">
      <c r="A2986">
        <v>3346</v>
      </c>
      <c r="B2986">
        <v>35</v>
      </c>
      <c r="C2986">
        <v>11</v>
      </c>
      <c r="D2986">
        <v>14</v>
      </c>
      <c r="E2986">
        <v>4</v>
      </c>
      <c r="F2986">
        <v>1</v>
      </c>
      <c r="G2986">
        <v>0</v>
      </c>
      <c r="H2986">
        <v>0</v>
      </c>
      <c r="I2986">
        <v>0</v>
      </c>
      <c r="J2986">
        <v>1</v>
      </c>
      <c r="K2986">
        <v>1</v>
      </c>
      <c r="L2986">
        <v>1</v>
      </c>
      <c r="M2986">
        <v>0</v>
      </c>
    </row>
    <row r="2987" spans="1:13">
      <c r="A2987">
        <v>4229</v>
      </c>
      <c r="B2987">
        <v>34</v>
      </c>
      <c r="C2987">
        <v>10</v>
      </c>
      <c r="D2987">
        <v>83</v>
      </c>
      <c r="E2987">
        <v>2</v>
      </c>
      <c r="F2987">
        <v>2</v>
      </c>
      <c r="G2987">
        <v>1</v>
      </c>
      <c r="H2987">
        <v>148</v>
      </c>
      <c r="I2987">
        <v>0</v>
      </c>
      <c r="J2987">
        <v>0</v>
      </c>
      <c r="K2987">
        <v>0</v>
      </c>
      <c r="L2987">
        <v>0</v>
      </c>
      <c r="M2987">
        <v>0</v>
      </c>
    </row>
    <row r="2988" spans="1:13">
      <c r="A2988">
        <v>497</v>
      </c>
      <c r="B2988">
        <v>50</v>
      </c>
      <c r="C2988">
        <v>24</v>
      </c>
      <c r="D2988">
        <v>83</v>
      </c>
      <c r="E2988">
        <v>2</v>
      </c>
      <c r="F2988">
        <v>0.4</v>
      </c>
      <c r="G2988">
        <v>1</v>
      </c>
      <c r="H2988">
        <v>0</v>
      </c>
      <c r="I2988">
        <v>0</v>
      </c>
      <c r="J2988">
        <v>0</v>
      </c>
      <c r="K2988">
        <v>1</v>
      </c>
      <c r="L2988">
        <v>0</v>
      </c>
      <c r="M2988">
        <v>0</v>
      </c>
    </row>
    <row r="2989" spans="1:13">
      <c r="A2989">
        <v>2902</v>
      </c>
      <c r="B2989">
        <v>54</v>
      </c>
      <c r="C2989">
        <v>30</v>
      </c>
      <c r="D2989">
        <v>21</v>
      </c>
      <c r="E2989">
        <v>1</v>
      </c>
      <c r="F2989">
        <v>0.1</v>
      </c>
      <c r="G2989">
        <v>1</v>
      </c>
      <c r="H2989">
        <v>76</v>
      </c>
      <c r="I2989">
        <v>0</v>
      </c>
      <c r="J2989">
        <v>0</v>
      </c>
      <c r="K2989">
        <v>1</v>
      </c>
      <c r="L2989">
        <v>0</v>
      </c>
      <c r="M2989">
        <v>0</v>
      </c>
    </row>
    <row r="2990" spans="1:13">
      <c r="A2990">
        <v>3876</v>
      </c>
      <c r="B2990">
        <v>26</v>
      </c>
      <c r="C2990">
        <v>2</v>
      </c>
      <c r="D2990">
        <v>119</v>
      </c>
      <c r="E2990">
        <v>2</v>
      </c>
      <c r="F2990">
        <v>0.6</v>
      </c>
      <c r="G2990">
        <v>0</v>
      </c>
      <c r="H2990">
        <v>381</v>
      </c>
      <c r="I2990">
        <v>0</v>
      </c>
      <c r="J2990">
        <v>0</v>
      </c>
      <c r="K2990">
        <v>1</v>
      </c>
      <c r="L2990">
        <v>1</v>
      </c>
      <c r="M2990">
        <v>0</v>
      </c>
    </row>
    <row r="2991" spans="1:13">
      <c r="A2991">
        <v>3931</v>
      </c>
      <c r="B2991">
        <v>53</v>
      </c>
      <c r="C2991">
        <v>27</v>
      </c>
      <c r="D2991">
        <v>145</v>
      </c>
      <c r="E2991">
        <v>1</v>
      </c>
      <c r="F2991">
        <v>2.9</v>
      </c>
      <c r="G2991">
        <v>0</v>
      </c>
      <c r="H2991">
        <v>345</v>
      </c>
      <c r="I2991">
        <v>0</v>
      </c>
      <c r="J2991">
        <v>0</v>
      </c>
      <c r="K2991">
        <v>0</v>
      </c>
      <c r="L2991">
        <v>0</v>
      </c>
      <c r="M2991">
        <v>0</v>
      </c>
    </row>
    <row r="2992" spans="1:13">
      <c r="A2992">
        <v>2320</v>
      </c>
      <c r="B2992">
        <v>34</v>
      </c>
      <c r="C2992">
        <v>9</v>
      </c>
      <c r="D2992">
        <v>198</v>
      </c>
      <c r="E2992">
        <v>2</v>
      </c>
      <c r="F2992">
        <v>3</v>
      </c>
      <c r="G2992">
        <v>0</v>
      </c>
      <c r="H2992">
        <v>422</v>
      </c>
      <c r="I2992">
        <v>0</v>
      </c>
      <c r="J2992">
        <v>0</v>
      </c>
      <c r="K2992">
        <v>1</v>
      </c>
      <c r="L2992">
        <v>0</v>
      </c>
      <c r="M2992">
        <v>0</v>
      </c>
    </row>
    <row r="2993" spans="1:13">
      <c r="A2993">
        <v>667</v>
      </c>
      <c r="B2993">
        <v>52</v>
      </c>
      <c r="C2993">
        <v>26</v>
      </c>
      <c r="D2993">
        <v>112</v>
      </c>
      <c r="E2993">
        <v>1</v>
      </c>
      <c r="F2993">
        <v>2.4</v>
      </c>
      <c r="G2993">
        <v>0</v>
      </c>
      <c r="H2993">
        <v>0</v>
      </c>
      <c r="I2993">
        <v>1</v>
      </c>
      <c r="J2993">
        <v>1</v>
      </c>
      <c r="K2993">
        <v>1</v>
      </c>
      <c r="L2993">
        <v>1</v>
      </c>
      <c r="M2993">
        <v>0</v>
      </c>
    </row>
    <row r="2994" spans="1:13">
      <c r="A2994">
        <v>2756</v>
      </c>
      <c r="B2994">
        <v>37</v>
      </c>
      <c r="C2994">
        <v>11</v>
      </c>
      <c r="D2994">
        <v>22</v>
      </c>
      <c r="E2994">
        <v>3</v>
      </c>
      <c r="F2994">
        <v>0.1</v>
      </c>
      <c r="G2994">
        <v>1</v>
      </c>
      <c r="H2994">
        <v>0</v>
      </c>
      <c r="I2994">
        <v>0</v>
      </c>
      <c r="J2994">
        <v>0</v>
      </c>
      <c r="K2994">
        <v>1</v>
      </c>
      <c r="L2994">
        <v>1</v>
      </c>
      <c r="M2994">
        <v>0</v>
      </c>
    </row>
    <row r="2995" spans="1:13">
      <c r="A2995">
        <v>1525</v>
      </c>
      <c r="B2995">
        <v>40</v>
      </c>
      <c r="C2995">
        <v>16</v>
      </c>
      <c r="D2995">
        <v>155</v>
      </c>
      <c r="E2995">
        <v>4</v>
      </c>
      <c r="F2995">
        <v>0.1</v>
      </c>
      <c r="G2995">
        <v>1</v>
      </c>
      <c r="H2995">
        <v>0</v>
      </c>
      <c r="I2995">
        <v>0</v>
      </c>
      <c r="J2995">
        <v>1</v>
      </c>
      <c r="K2995">
        <v>1</v>
      </c>
      <c r="L2995">
        <v>1</v>
      </c>
      <c r="M2995">
        <v>1</v>
      </c>
    </row>
    <row r="2996" spans="1:13">
      <c r="A2996">
        <v>256</v>
      </c>
      <c r="B2996">
        <v>66</v>
      </c>
      <c r="C2996">
        <v>40</v>
      </c>
      <c r="D2996">
        <v>42</v>
      </c>
      <c r="E2996">
        <v>2</v>
      </c>
      <c r="F2996">
        <v>0.7</v>
      </c>
      <c r="G2996">
        <v>1</v>
      </c>
      <c r="H2996">
        <v>138</v>
      </c>
      <c r="I2996">
        <v>0</v>
      </c>
      <c r="J2996">
        <v>0</v>
      </c>
      <c r="K2996">
        <v>0</v>
      </c>
      <c r="L2996">
        <v>1</v>
      </c>
      <c r="M2996">
        <v>0</v>
      </c>
    </row>
    <row r="2997" spans="1:13">
      <c r="A2997">
        <v>3005</v>
      </c>
      <c r="B2997">
        <v>33</v>
      </c>
      <c r="C2997">
        <v>7</v>
      </c>
      <c r="D2997">
        <v>88</v>
      </c>
      <c r="E2997">
        <v>3</v>
      </c>
      <c r="F2997">
        <v>1.6</v>
      </c>
      <c r="G2997">
        <v>0</v>
      </c>
      <c r="H2997">
        <v>0</v>
      </c>
      <c r="I2997">
        <v>0</v>
      </c>
      <c r="J2997">
        <v>0</v>
      </c>
      <c r="K2997">
        <v>1</v>
      </c>
      <c r="L2997">
        <v>1</v>
      </c>
      <c r="M2997">
        <v>0</v>
      </c>
    </row>
    <row r="2998" spans="1:13">
      <c r="A2998">
        <v>1062</v>
      </c>
      <c r="B2998">
        <v>47</v>
      </c>
      <c r="C2998">
        <v>22</v>
      </c>
      <c r="D2998">
        <v>33</v>
      </c>
      <c r="E2998">
        <v>1</v>
      </c>
      <c r="F2998">
        <v>1.4</v>
      </c>
      <c r="G2998">
        <v>1</v>
      </c>
      <c r="H2998">
        <v>0</v>
      </c>
      <c r="I2998">
        <v>0</v>
      </c>
      <c r="J2998">
        <v>0</v>
      </c>
      <c r="K2998">
        <v>1</v>
      </c>
      <c r="L2998">
        <v>0</v>
      </c>
      <c r="M2998">
        <v>0</v>
      </c>
    </row>
    <row r="2999" spans="1:13">
      <c r="A2999">
        <v>2554</v>
      </c>
      <c r="B2999">
        <v>39</v>
      </c>
      <c r="C2999">
        <v>15</v>
      </c>
      <c r="D2999">
        <v>91</v>
      </c>
      <c r="E2999">
        <v>2</v>
      </c>
      <c r="F2999">
        <v>1.7</v>
      </c>
      <c r="G2999">
        <v>1</v>
      </c>
      <c r="H2999">
        <v>151</v>
      </c>
      <c r="I2999">
        <v>0</v>
      </c>
      <c r="J2999">
        <v>0</v>
      </c>
      <c r="K2999">
        <v>0</v>
      </c>
      <c r="L2999">
        <v>0</v>
      </c>
      <c r="M2999">
        <v>0</v>
      </c>
    </row>
    <row r="3000" spans="1:13">
      <c r="A3000">
        <v>399</v>
      </c>
      <c r="B3000">
        <v>54</v>
      </c>
      <c r="C3000">
        <v>30</v>
      </c>
      <c r="D3000">
        <v>23</v>
      </c>
      <c r="E3000">
        <v>2</v>
      </c>
      <c r="F3000">
        <v>0.4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</row>
    <row r="3001" spans="1:13">
      <c r="A3001">
        <v>277</v>
      </c>
      <c r="B3001">
        <v>30</v>
      </c>
      <c r="C3001">
        <v>5</v>
      </c>
      <c r="D3001">
        <v>22</v>
      </c>
      <c r="E3001">
        <v>4</v>
      </c>
      <c r="F3001">
        <v>0.5</v>
      </c>
      <c r="G3001">
        <v>1</v>
      </c>
      <c r="H3001">
        <v>109</v>
      </c>
      <c r="I3001">
        <v>0</v>
      </c>
      <c r="J3001">
        <v>0</v>
      </c>
      <c r="K3001">
        <v>1</v>
      </c>
      <c r="L3001">
        <v>0</v>
      </c>
      <c r="M3001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01"/>
  <sheetViews>
    <sheetView tabSelected="1" topLeftCell="I1" zoomScaleNormal="90" workbookViewId="0">
      <selection activeCell="V29" sqref="V29"/>
    </sheetView>
  </sheetViews>
  <sheetFormatPr baseColWidth="10" defaultColWidth="8.83203125" defaultRowHeight="15"/>
  <cols>
    <col min="3" max="3" width="12.83203125" customWidth="1"/>
    <col min="7" max="7" width="11.83203125" customWidth="1"/>
    <col min="8" max="8" width="11.33203125" customWidth="1"/>
    <col min="10" max="10" width="11" customWidth="1"/>
    <col min="12" max="12" width="13.33203125" customWidth="1"/>
    <col min="13" max="13" width="11.83203125" customWidth="1"/>
    <col min="14" max="14" width="13.5" customWidth="1"/>
    <col min="16" max="16" width="11.83203125" bestFit="1" customWidth="1"/>
    <col min="17" max="17" width="10.83203125" bestFit="1" customWidth="1"/>
    <col min="18" max="18" width="12.33203125" customWidth="1"/>
  </cols>
  <sheetData>
    <row r="1" spans="1:29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12</v>
      </c>
      <c r="I1" s="1" t="s">
        <v>8</v>
      </c>
      <c r="J1" s="1" t="s">
        <v>9</v>
      </c>
      <c r="K1" s="1" t="s">
        <v>28</v>
      </c>
      <c r="L1" s="1" t="s">
        <v>7</v>
      </c>
      <c r="M1" s="1" t="s">
        <v>6</v>
      </c>
      <c r="N1" s="1" t="s">
        <v>11</v>
      </c>
      <c r="O1" s="1" t="s">
        <v>27</v>
      </c>
      <c r="P1" s="1" t="s">
        <v>25</v>
      </c>
      <c r="Q1" s="1" t="s">
        <v>29</v>
      </c>
      <c r="R1" s="1" t="s">
        <v>30</v>
      </c>
      <c r="S1" s="1" t="s">
        <v>31</v>
      </c>
      <c r="U1" s="21" t="s">
        <v>14</v>
      </c>
      <c r="V1" s="21"/>
      <c r="W1" s="21"/>
      <c r="X1" s="21"/>
      <c r="Y1" s="21"/>
      <c r="Z1" s="21"/>
      <c r="AA1" s="21"/>
      <c r="AB1" s="21"/>
      <c r="AC1" s="2"/>
    </row>
    <row r="2" spans="1:29">
      <c r="A2">
        <v>4744</v>
      </c>
      <c r="B2">
        <v>50</v>
      </c>
      <c r="C2">
        <v>26</v>
      </c>
      <c r="D2">
        <v>21</v>
      </c>
      <c r="E2">
        <v>1</v>
      </c>
      <c r="F2">
        <v>0.2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f>SUMPRODUCT($U$22:$AB$22,D2:K2)</f>
        <v>-13.092169657913997</v>
      </c>
      <c r="P2">
        <f>EXP(O2)</f>
        <v>2.0613083448339012E-6</v>
      </c>
      <c r="Q2">
        <f>P2/(1+P2)</f>
        <v>2.061304095850567E-6</v>
      </c>
      <c r="R2">
        <f>IF(Q2&gt;$U$24,1,0)</f>
        <v>0</v>
      </c>
      <c r="S2">
        <f>IF(AND(R2=L2,Q2&gt;=0.9),1,0)</f>
        <v>0</v>
      </c>
      <c r="T2">
        <f>IF(Q2&gt;0.9,1,0)</f>
        <v>0</v>
      </c>
      <c r="U2" s="22" t="s">
        <v>13</v>
      </c>
      <c r="V2" s="22"/>
      <c r="W2" s="3" t="s">
        <v>15</v>
      </c>
      <c r="X2" s="4" t="s">
        <v>16</v>
      </c>
      <c r="Y2" s="4" t="s">
        <v>17</v>
      </c>
      <c r="Z2" s="4" t="s">
        <v>18</v>
      </c>
      <c r="AA2" s="4" t="s">
        <v>19</v>
      </c>
      <c r="AB2" s="5" t="s">
        <v>20</v>
      </c>
      <c r="AC2" s="2"/>
    </row>
    <row r="3" spans="1:29">
      <c r="A3">
        <v>2172</v>
      </c>
      <c r="B3">
        <v>35</v>
      </c>
      <c r="C3">
        <v>11</v>
      </c>
      <c r="D3">
        <v>42</v>
      </c>
      <c r="E3">
        <v>1</v>
      </c>
      <c r="F3">
        <v>1.5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f t="shared" ref="O3:O66" si="0">SUMPRODUCT($U$22:$AB$22,D3:K3)</f>
        <v>-6.657329879503548</v>
      </c>
      <c r="P3">
        <f t="shared" ref="P3:P66" si="1">EXP(O3)</f>
        <v>1.2845717566286195E-3</v>
      </c>
      <c r="Q3">
        <f t="shared" ref="Q3:Q66" si="2">P3/(1+P3)</f>
        <v>1.2829237490147272E-3</v>
      </c>
      <c r="R3">
        <f t="shared" ref="R3:R66" si="3">IF(Q3&gt;$U$24,1,0)</f>
        <v>0</v>
      </c>
      <c r="S3">
        <f t="shared" ref="S3:S66" si="4">IF(AND(R3=L3,Q3&gt;=0.9),1,0)</f>
        <v>0</v>
      </c>
      <c r="T3">
        <f t="shared" ref="T3:T66" si="5">IF(Q3&gt;0.9,1,0)</f>
        <v>0</v>
      </c>
      <c r="U3" s="23" t="s">
        <v>23</v>
      </c>
      <c r="V3" s="6" t="s">
        <v>3</v>
      </c>
      <c r="W3" s="7">
        <v>6.8262362097302118E-2</v>
      </c>
      <c r="X3" s="8">
        <v>4.3863744198044483E-3</v>
      </c>
      <c r="Y3" s="8">
        <v>242.18722106575888</v>
      </c>
      <c r="Z3" s="9">
        <v>1</v>
      </c>
      <c r="AA3" s="8">
        <v>1.3116033814543621E-54</v>
      </c>
      <c r="AB3" s="10">
        <v>1.0706461686079014</v>
      </c>
      <c r="AC3" s="2"/>
    </row>
    <row r="4" spans="1:29">
      <c r="A4">
        <v>263</v>
      </c>
      <c r="B4">
        <v>49</v>
      </c>
      <c r="C4">
        <v>23</v>
      </c>
      <c r="D4">
        <v>33</v>
      </c>
      <c r="E4">
        <v>1</v>
      </c>
      <c r="F4">
        <v>0.3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f t="shared" si="0"/>
        <v>-4.7058498396256798</v>
      </c>
      <c r="P4">
        <f t="shared" si="1"/>
        <v>9.0422265093137964E-3</v>
      </c>
      <c r="Q4">
        <f t="shared" si="2"/>
        <v>8.9611973332320537E-3</v>
      </c>
      <c r="R4">
        <f t="shared" si="3"/>
        <v>0</v>
      </c>
      <c r="S4">
        <f t="shared" si="4"/>
        <v>0</v>
      </c>
      <c r="T4">
        <f t="shared" si="5"/>
        <v>0</v>
      </c>
      <c r="U4" s="24"/>
      <c r="V4" s="11" t="s">
        <v>4</v>
      </c>
      <c r="W4" s="12">
        <v>0.61384834717793779</v>
      </c>
      <c r="X4" s="13">
        <v>0.10445857551076873</v>
      </c>
      <c r="Y4" s="13">
        <v>34.532974138440821</v>
      </c>
      <c r="Z4" s="14">
        <v>1</v>
      </c>
      <c r="AA4" s="13">
        <v>4.1909128147047985E-9</v>
      </c>
      <c r="AB4" s="15">
        <v>1.8475276634485405</v>
      </c>
      <c r="AC4" s="2"/>
    </row>
    <row r="5" spans="1:29">
      <c r="A5">
        <v>1071</v>
      </c>
      <c r="B5">
        <v>36</v>
      </c>
      <c r="C5">
        <v>9</v>
      </c>
      <c r="D5">
        <v>40</v>
      </c>
      <c r="E5">
        <v>2</v>
      </c>
      <c r="F5">
        <v>1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f t="shared" si="0"/>
        <v>-6.2529786661156788</v>
      </c>
      <c r="P5">
        <f t="shared" si="1"/>
        <v>1.9247125133382197E-3</v>
      </c>
      <c r="Q5">
        <f t="shared" si="2"/>
        <v>1.9210151115147756E-3</v>
      </c>
      <c r="R5">
        <f t="shared" si="3"/>
        <v>0</v>
      </c>
      <c r="S5">
        <f t="shared" si="4"/>
        <v>0</v>
      </c>
      <c r="T5">
        <f t="shared" si="5"/>
        <v>0</v>
      </c>
      <c r="U5" s="24"/>
      <c r="V5" s="11" t="s">
        <v>5</v>
      </c>
      <c r="W5" s="12">
        <v>0.14594481919092844</v>
      </c>
      <c r="X5" s="13">
        <v>5.8909444547008027E-2</v>
      </c>
      <c r="Y5" s="13">
        <v>6.1377261871339481</v>
      </c>
      <c r="Z5" s="14">
        <v>1</v>
      </c>
      <c r="AA5" s="13">
        <v>1.3232736614375813E-2</v>
      </c>
      <c r="AB5" s="15">
        <v>1.1571323347906386</v>
      </c>
      <c r="AC5" s="2"/>
    </row>
    <row r="6" spans="1:29" ht="26">
      <c r="A6">
        <v>3348</v>
      </c>
      <c r="B6">
        <v>65</v>
      </c>
      <c r="C6">
        <v>41</v>
      </c>
      <c r="D6">
        <v>78</v>
      </c>
      <c r="E6">
        <v>3</v>
      </c>
      <c r="F6">
        <v>2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f t="shared" si="0"/>
        <v>-0.15824065826662803</v>
      </c>
      <c r="P6">
        <f t="shared" si="1"/>
        <v>0.85364432068396245</v>
      </c>
      <c r="Q6">
        <f t="shared" si="2"/>
        <v>0.46052217847757465</v>
      </c>
      <c r="R6">
        <f t="shared" si="3"/>
        <v>0</v>
      </c>
      <c r="S6">
        <f t="shared" si="4"/>
        <v>0</v>
      </c>
      <c r="T6">
        <f t="shared" si="5"/>
        <v>0</v>
      </c>
      <c r="U6" s="24"/>
      <c r="V6" s="11" t="s">
        <v>10</v>
      </c>
      <c r="W6" s="12">
        <v>4.811601909418898</v>
      </c>
      <c r="X6" s="13">
        <v>0.36915709142026332</v>
      </c>
      <c r="Y6" s="13">
        <v>169.88574774278848</v>
      </c>
      <c r="Z6" s="14">
        <v>1</v>
      </c>
      <c r="AA6" s="13">
        <v>7.8364680651534109E-39</v>
      </c>
      <c r="AB6" s="15">
        <v>122.92838000712933</v>
      </c>
      <c r="AC6" s="2"/>
    </row>
    <row r="7" spans="1:29">
      <c r="A7">
        <v>4731</v>
      </c>
      <c r="B7">
        <v>52</v>
      </c>
      <c r="C7">
        <v>27</v>
      </c>
      <c r="D7">
        <v>29</v>
      </c>
      <c r="E7">
        <v>1</v>
      </c>
      <c r="F7">
        <v>1.5</v>
      </c>
      <c r="G7">
        <v>1</v>
      </c>
      <c r="H7">
        <v>0</v>
      </c>
      <c r="I7">
        <v>0</v>
      </c>
      <c r="J7">
        <v>1</v>
      </c>
      <c r="K7">
        <v>1</v>
      </c>
      <c r="L7">
        <v>0</v>
      </c>
      <c r="M7">
        <v>159</v>
      </c>
      <c r="N7">
        <v>0</v>
      </c>
      <c r="O7">
        <f t="shared" si="0"/>
        <v>-8.3585607154995891</v>
      </c>
      <c r="P7">
        <f t="shared" si="1"/>
        <v>2.3438143268358927E-4</v>
      </c>
      <c r="Q7">
        <f t="shared" si="2"/>
        <v>2.3432651090024873E-4</v>
      </c>
      <c r="R7">
        <f t="shared" si="3"/>
        <v>0</v>
      </c>
      <c r="S7">
        <f t="shared" si="4"/>
        <v>0</v>
      </c>
      <c r="T7">
        <f t="shared" si="5"/>
        <v>0</v>
      </c>
      <c r="U7" s="24"/>
      <c r="V7" s="11" t="s">
        <v>12</v>
      </c>
      <c r="W7" s="12">
        <v>4.1252962531214425</v>
      </c>
      <c r="X7" s="13">
        <v>0.42032323747587375</v>
      </c>
      <c r="Y7" s="13">
        <v>96.325990526124102</v>
      </c>
      <c r="Z7" s="14">
        <v>1</v>
      </c>
      <c r="AA7" s="13">
        <v>9.7442424661337106E-23</v>
      </c>
      <c r="AB7" s="15">
        <v>61.886140497185593</v>
      </c>
      <c r="AC7" s="2"/>
    </row>
    <row r="8" spans="1:29">
      <c r="A8">
        <v>3395</v>
      </c>
      <c r="B8">
        <v>25</v>
      </c>
      <c r="C8">
        <v>-1</v>
      </c>
      <c r="D8">
        <v>113</v>
      </c>
      <c r="E8">
        <v>4</v>
      </c>
      <c r="F8">
        <v>2.1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f t="shared" si="0"/>
        <v>0.11840976245327184</v>
      </c>
      <c r="P8">
        <f t="shared" si="1"/>
        <v>1.1257052886350574</v>
      </c>
      <c r="Q8">
        <f t="shared" si="2"/>
        <v>0.52956790137069631</v>
      </c>
      <c r="R8">
        <f t="shared" si="3"/>
        <v>0</v>
      </c>
      <c r="S8">
        <f t="shared" si="4"/>
        <v>0</v>
      </c>
      <c r="T8">
        <f t="shared" si="5"/>
        <v>0</v>
      </c>
      <c r="U8" s="24"/>
      <c r="V8" s="11" t="s">
        <v>8</v>
      </c>
      <c r="W8" s="12">
        <v>-0.57050104260762757</v>
      </c>
      <c r="X8" s="13">
        <v>0.21693981484325839</v>
      </c>
      <c r="Y8" s="13">
        <v>6.915671481262236</v>
      </c>
      <c r="Z8" s="14">
        <v>1</v>
      </c>
      <c r="AA8" s="13">
        <v>8.5443549928156375E-3</v>
      </c>
      <c r="AB8" s="15">
        <v>0.56524215733299499</v>
      </c>
      <c r="AC8" s="2"/>
    </row>
    <row r="9" spans="1:29">
      <c r="A9">
        <v>4448</v>
      </c>
      <c r="B9">
        <v>49</v>
      </c>
      <c r="C9">
        <v>22</v>
      </c>
      <c r="D9">
        <v>78</v>
      </c>
      <c r="E9">
        <v>3</v>
      </c>
      <c r="F9">
        <v>2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f t="shared" si="0"/>
        <v>-2.8992157400493319</v>
      </c>
      <c r="P9">
        <f t="shared" si="1"/>
        <v>5.5066389490070561E-2</v>
      </c>
      <c r="Q9">
        <f t="shared" si="2"/>
        <v>5.2192345466226989E-2</v>
      </c>
      <c r="R9">
        <f t="shared" si="3"/>
        <v>0</v>
      </c>
      <c r="S9">
        <f t="shared" si="4"/>
        <v>0</v>
      </c>
      <c r="T9">
        <f t="shared" si="5"/>
        <v>0</v>
      </c>
      <c r="U9" s="24"/>
      <c r="V9" s="11" t="s">
        <v>9</v>
      </c>
      <c r="W9" s="12">
        <v>-1.3843211713387409</v>
      </c>
      <c r="X9" s="13">
        <v>0.29940837218314087</v>
      </c>
      <c r="Y9" s="13">
        <v>21.37695492984875</v>
      </c>
      <c r="Z9" s="14">
        <v>1</v>
      </c>
      <c r="AA9" s="13">
        <v>3.7727885541067608E-6</v>
      </c>
      <c r="AB9" s="15">
        <v>0.25049378445029158</v>
      </c>
      <c r="AC9" s="2"/>
    </row>
    <row r="10" spans="1:29">
      <c r="A10">
        <v>4575</v>
      </c>
      <c r="B10">
        <v>35</v>
      </c>
      <c r="C10">
        <v>11</v>
      </c>
      <c r="D10">
        <v>193</v>
      </c>
      <c r="E10">
        <v>2</v>
      </c>
      <c r="F10">
        <v>6.5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f t="shared" si="0"/>
        <v>-0.63156279782836044</v>
      </c>
      <c r="P10">
        <f t="shared" si="1"/>
        <v>0.53176011774255161</v>
      </c>
      <c r="Q10">
        <f t="shared" si="2"/>
        <v>0.34715626264394389</v>
      </c>
      <c r="R10">
        <f t="shared" si="3"/>
        <v>0</v>
      </c>
      <c r="S10">
        <f t="shared" si="4"/>
        <v>0</v>
      </c>
      <c r="T10">
        <f t="shared" si="5"/>
        <v>0</v>
      </c>
      <c r="U10" s="25"/>
      <c r="V10" s="16" t="s">
        <v>21</v>
      </c>
      <c r="W10" s="17">
        <v>-14.598215530365838</v>
      </c>
      <c r="X10" s="18">
        <v>0.85993815012100216</v>
      </c>
      <c r="Y10" s="18">
        <v>288.18084473127647</v>
      </c>
      <c r="Z10" s="19">
        <v>1</v>
      </c>
      <c r="AA10" s="18">
        <v>1.2386197837417029E-64</v>
      </c>
      <c r="AB10" s="20">
        <v>4.5716771123473021E-7</v>
      </c>
      <c r="AC10" s="2"/>
    </row>
    <row r="11" spans="1:29">
      <c r="A11">
        <v>3227</v>
      </c>
      <c r="B11">
        <v>32</v>
      </c>
      <c r="C11">
        <v>8</v>
      </c>
      <c r="D11">
        <v>82</v>
      </c>
      <c r="E11">
        <v>3</v>
      </c>
      <c r="F11">
        <v>1.5</v>
      </c>
      <c r="G11">
        <v>0</v>
      </c>
      <c r="H11">
        <v>0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f t="shared" si="0"/>
        <v>-8.8950617820132276</v>
      </c>
      <c r="P11">
        <f t="shared" si="1"/>
        <v>1.370641104627148E-4</v>
      </c>
      <c r="Q11">
        <f t="shared" si="2"/>
        <v>1.3704532646694953E-4</v>
      </c>
      <c r="R11">
        <f t="shared" si="3"/>
        <v>0</v>
      </c>
      <c r="S11">
        <f t="shared" si="4"/>
        <v>0</v>
      </c>
      <c r="T11">
        <f t="shared" si="5"/>
        <v>0</v>
      </c>
      <c r="U11" s="26" t="s">
        <v>22</v>
      </c>
      <c r="V11" s="26"/>
      <c r="W11" s="26"/>
      <c r="X11" s="26"/>
      <c r="Y11" s="26"/>
      <c r="Z11" s="26"/>
      <c r="AA11" s="26"/>
      <c r="AB11" s="26"/>
      <c r="AC11" s="2"/>
    </row>
    <row r="12" spans="1:29">
      <c r="A12">
        <v>4218</v>
      </c>
      <c r="B12">
        <v>45</v>
      </c>
      <c r="C12">
        <v>21</v>
      </c>
      <c r="D12">
        <v>29</v>
      </c>
      <c r="E12">
        <v>1</v>
      </c>
      <c r="F12">
        <v>0.3</v>
      </c>
      <c r="G12">
        <v>1</v>
      </c>
      <c r="H12">
        <v>0</v>
      </c>
      <c r="I12">
        <v>1</v>
      </c>
      <c r="J12">
        <v>1</v>
      </c>
      <c r="K12">
        <v>1</v>
      </c>
      <c r="L12">
        <v>0</v>
      </c>
      <c r="M12">
        <v>105</v>
      </c>
      <c r="N12">
        <v>0</v>
      </c>
      <c r="O12">
        <f t="shared" si="0"/>
        <v>-9.1041955411363311</v>
      </c>
      <c r="P12">
        <f t="shared" si="1"/>
        <v>1.111982914264006E-4</v>
      </c>
      <c r="Q12">
        <f t="shared" si="2"/>
        <v>1.1118592774120512E-4</v>
      </c>
      <c r="R12">
        <f t="shared" si="3"/>
        <v>0</v>
      </c>
      <c r="S12">
        <f t="shared" si="4"/>
        <v>0</v>
      </c>
      <c r="T12">
        <f t="shared" si="5"/>
        <v>0</v>
      </c>
    </row>
    <row r="13" spans="1:29">
      <c r="A13">
        <v>1502</v>
      </c>
      <c r="B13">
        <v>30</v>
      </c>
      <c r="C13">
        <v>4</v>
      </c>
      <c r="D13">
        <v>35</v>
      </c>
      <c r="E13">
        <v>2</v>
      </c>
      <c r="F13">
        <v>0.3</v>
      </c>
      <c r="G13">
        <v>1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f t="shared" si="0"/>
        <v>-7.5102719787669514</v>
      </c>
      <c r="P13">
        <f t="shared" si="1"/>
        <v>5.4743217853593282E-4</v>
      </c>
      <c r="Q13">
        <f t="shared" si="2"/>
        <v>5.471326605116408E-4</v>
      </c>
      <c r="R13">
        <f t="shared" si="3"/>
        <v>0</v>
      </c>
      <c r="S13">
        <f t="shared" si="4"/>
        <v>0</v>
      </c>
      <c r="T13">
        <f t="shared" si="5"/>
        <v>0</v>
      </c>
      <c r="U13" s="6" t="s">
        <v>3</v>
      </c>
      <c r="V13">
        <v>100</v>
      </c>
      <c r="X13">
        <f>SUMPRODUCT(W3:W10,V13:V20)</f>
        <v>0.87562777988700446</v>
      </c>
      <c r="Y13" t="s">
        <v>24</v>
      </c>
    </row>
    <row r="14" spans="1:29">
      <c r="A14">
        <v>3904</v>
      </c>
      <c r="B14">
        <v>47</v>
      </c>
      <c r="C14">
        <v>23</v>
      </c>
      <c r="D14">
        <v>65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f t="shared" si="0"/>
        <v>-9.5473136468632624</v>
      </c>
      <c r="P14">
        <f t="shared" si="1"/>
        <v>7.1392791945203165E-5</v>
      </c>
      <c r="Q14">
        <f t="shared" si="2"/>
        <v>7.1387695378319582E-5</v>
      </c>
      <c r="R14">
        <f t="shared" si="3"/>
        <v>0</v>
      </c>
      <c r="S14">
        <f t="shared" si="4"/>
        <v>0</v>
      </c>
      <c r="T14">
        <f t="shared" si="5"/>
        <v>0</v>
      </c>
      <c r="U14" s="11" t="s">
        <v>4</v>
      </c>
      <c r="V14">
        <v>2</v>
      </c>
      <c r="X14">
        <f>EXP(X13)</f>
        <v>2.4003817324344929</v>
      </c>
      <c r="Y14" t="s">
        <v>25</v>
      </c>
    </row>
    <row r="15" spans="1:29">
      <c r="A15">
        <v>4795</v>
      </c>
      <c r="B15">
        <v>56</v>
      </c>
      <c r="C15">
        <v>30</v>
      </c>
      <c r="D15">
        <v>29</v>
      </c>
      <c r="E15">
        <v>4</v>
      </c>
      <c r="F15">
        <v>1.5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146</v>
      </c>
      <c r="N15">
        <v>0</v>
      </c>
      <c r="O15">
        <f t="shared" si="0"/>
        <v>-5.1326945026270359</v>
      </c>
      <c r="P15">
        <f t="shared" si="1"/>
        <v>5.9006397447979014E-3</v>
      </c>
      <c r="Q15">
        <f t="shared" si="2"/>
        <v>5.8660264360652203E-3</v>
      </c>
      <c r="R15">
        <f t="shared" si="3"/>
        <v>0</v>
      </c>
      <c r="S15">
        <f t="shared" si="4"/>
        <v>0</v>
      </c>
      <c r="T15">
        <f t="shared" si="5"/>
        <v>0</v>
      </c>
      <c r="U15" s="11" t="s">
        <v>5</v>
      </c>
      <c r="V15">
        <v>3</v>
      </c>
      <c r="X15">
        <f>X14/(1+X14)</f>
        <v>0.70591537107098468</v>
      </c>
      <c r="Y15" t="s">
        <v>26</v>
      </c>
    </row>
    <row r="16" spans="1:29" ht="26">
      <c r="A16">
        <v>4853</v>
      </c>
      <c r="B16">
        <v>38</v>
      </c>
      <c r="C16">
        <v>12</v>
      </c>
      <c r="D16">
        <v>33</v>
      </c>
      <c r="E16">
        <v>4</v>
      </c>
      <c r="F16">
        <v>1.5</v>
      </c>
      <c r="G16">
        <v>1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f t="shared" si="0"/>
        <v>-6.2439662255765676</v>
      </c>
      <c r="P16">
        <f t="shared" si="1"/>
        <v>1.9421372722791472E-3</v>
      </c>
      <c r="Q16">
        <f t="shared" si="2"/>
        <v>1.9383726864372493E-3</v>
      </c>
      <c r="R16">
        <f t="shared" si="3"/>
        <v>0</v>
      </c>
      <c r="S16">
        <f t="shared" si="4"/>
        <v>0</v>
      </c>
      <c r="T16">
        <f t="shared" si="5"/>
        <v>0</v>
      </c>
      <c r="U16" s="11" t="s">
        <v>10</v>
      </c>
      <c r="V16">
        <v>1</v>
      </c>
    </row>
    <row r="17" spans="1:28">
      <c r="A17">
        <v>2683</v>
      </c>
      <c r="B17">
        <v>53</v>
      </c>
      <c r="C17">
        <v>27</v>
      </c>
      <c r="D17">
        <v>81</v>
      </c>
      <c r="E17">
        <v>4</v>
      </c>
      <c r="F17">
        <v>2.6</v>
      </c>
      <c r="G17">
        <v>1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f t="shared" si="0"/>
        <v>-1.9930134150649295</v>
      </c>
      <c r="P17">
        <f t="shared" si="1"/>
        <v>0.13628412541127902</v>
      </c>
      <c r="Q17">
        <f t="shared" si="2"/>
        <v>0.11993842240993279</v>
      </c>
      <c r="R17">
        <f t="shared" si="3"/>
        <v>0</v>
      </c>
      <c r="S17">
        <f t="shared" si="4"/>
        <v>0</v>
      </c>
      <c r="T17">
        <f t="shared" si="5"/>
        <v>0</v>
      </c>
      <c r="U17" s="11" t="s">
        <v>12</v>
      </c>
      <c r="V17">
        <v>1</v>
      </c>
    </row>
    <row r="18" spans="1:28">
      <c r="A18">
        <v>3369</v>
      </c>
      <c r="B18">
        <v>45</v>
      </c>
      <c r="C18">
        <v>18</v>
      </c>
      <c r="D18">
        <v>163</v>
      </c>
      <c r="E18">
        <v>3</v>
      </c>
      <c r="F18">
        <v>5.33</v>
      </c>
      <c r="G18">
        <v>1</v>
      </c>
      <c r="H18">
        <v>1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f t="shared" si="0"/>
        <v>6.7005574105174723</v>
      </c>
      <c r="P18">
        <f t="shared" si="1"/>
        <v>812.85879495227994</v>
      </c>
      <c r="Q18">
        <f t="shared" si="2"/>
        <v>0.99877128562571027</v>
      </c>
      <c r="R18">
        <f t="shared" si="3"/>
        <v>1</v>
      </c>
      <c r="S18">
        <f t="shared" si="4"/>
        <v>1</v>
      </c>
      <c r="T18">
        <f t="shared" si="5"/>
        <v>1</v>
      </c>
      <c r="U18" s="11" t="s">
        <v>8</v>
      </c>
      <c r="V18">
        <v>1</v>
      </c>
    </row>
    <row r="19" spans="1:28">
      <c r="A19">
        <v>107</v>
      </c>
      <c r="B19">
        <v>43</v>
      </c>
      <c r="C19">
        <v>17</v>
      </c>
      <c r="D19">
        <v>69</v>
      </c>
      <c r="E19">
        <v>4</v>
      </c>
      <c r="F19">
        <v>2.9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f t="shared" si="0"/>
        <v>-8.9643013952329174</v>
      </c>
      <c r="P19">
        <f t="shared" si="1"/>
        <v>1.2789494218535345E-4</v>
      </c>
      <c r="Q19">
        <f t="shared" si="2"/>
        <v>1.2787858716084176E-4</v>
      </c>
      <c r="R19">
        <f t="shared" si="3"/>
        <v>0</v>
      </c>
      <c r="S19">
        <f t="shared" si="4"/>
        <v>0</v>
      </c>
      <c r="T19">
        <f t="shared" si="5"/>
        <v>0</v>
      </c>
      <c r="U19" s="11" t="s">
        <v>9</v>
      </c>
      <c r="V19">
        <v>1</v>
      </c>
    </row>
    <row r="20" spans="1:28">
      <c r="A20">
        <v>2466</v>
      </c>
      <c r="B20">
        <v>58</v>
      </c>
      <c r="C20">
        <v>34</v>
      </c>
      <c r="D20">
        <v>25</v>
      </c>
      <c r="E20">
        <v>2</v>
      </c>
      <c r="F20">
        <v>0.3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123</v>
      </c>
      <c r="N20">
        <v>0</v>
      </c>
      <c r="O20">
        <f t="shared" si="0"/>
        <v>-12.190677380427758</v>
      </c>
      <c r="P20">
        <f t="shared" si="1"/>
        <v>5.0775719134672932E-6</v>
      </c>
      <c r="Q20">
        <f t="shared" si="2"/>
        <v>5.0775461318616653E-6</v>
      </c>
      <c r="R20">
        <f t="shared" si="3"/>
        <v>0</v>
      </c>
      <c r="S20">
        <f t="shared" si="4"/>
        <v>0</v>
      </c>
      <c r="T20">
        <f t="shared" si="5"/>
        <v>0</v>
      </c>
      <c r="U20" s="16" t="s">
        <v>21</v>
      </c>
      <c r="V20">
        <v>1</v>
      </c>
    </row>
    <row r="21" spans="1:28">
      <c r="A21">
        <v>1865</v>
      </c>
      <c r="B21">
        <v>61</v>
      </c>
      <c r="C21">
        <v>36</v>
      </c>
      <c r="D21">
        <v>61</v>
      </c>
      <c r="E21">
        <v>2</v>
      </c>
      <c r="F21">
        <v>2.8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f t="shared" si="0"/>
        <v>-8.7978692543399326</v>
      </c>
      <c r="P21">
        <f t="shared" si="1"/>
        <v>1.5105459135410888E-4</v>
      </c>
      <c r="Q21">
        <f t="shared" si="2"/>
        <v>1.5103177731070572E-4</v>
      </c>
      <c r="R21">
        <f t="shared" si="3"/>
        <v>0</v>
      </c>
      <c r="S21">
        <f t="shared" si="4"/>
        <v>0</v>
      </c>
      <c r="T21">
        <f t="shared" si="5"/>
        <v>0</v>
      </c>
    </row>
    <row r="22" spans="1:28">
      <c r="A22">
        <v>3749</v>
      </c>
      <c r="B22">
        <v>33</v>
      </c>
      <c r="C22">
        <v>7</v>
      </c>
      <c r="D22">
        <v>100</v>
      </c>
      <c r="E22">
        <v>1</v>
      </c>
      <c r="F22">
        <v>2.7</v>
      </c>
      <c r="G22">
        <v>1</v>
      </c>
      <c r="H22">
        <v>0</v>
      </c>
      <c r="I22">
        <v>1</v>
      </c>
      <c r="J22">
        <v>0</v>
      </c>
      <c r="K22">
        <v>1</v>
      </c>
      <c r="L22">
        <v>0</v>
      </c>
      <c r="M22">
        <v>126</v>
      </c>
      <c r="N22">
        <v>0</v>
      </c>
      <c r="O22">
        <f t="shared" si="0"/>
        <v>-2.5229790948309123</v>
      </c>
      <c r="P22">
        <f t="shared" si="1"/>
        <v>8.0220266636426604E-2</v>
      </c>
      <c r="Q22">
        <f t="shared" si="2"/>
        <v>7.4262878705484064E-2</v>
      </c>
      <c r="R22">
        <f t="shared" si="3"/>
        <v>0</v>
      </c>
      <c r="S22">
        <f t="shared" si="4"/>
        <v>0</v>
      </c>
      <c r="T22">
        <f t="shared" si="5"/>
        <v>0</v>
      </c>
      <c r="U22" s="7">
        <v>6.8262362097302118E-2</v>
      </c>
      <c r="V22" s="12">
        <v>0.61384834717793779</v>
      </c>
      <c r="W22" s="12">
        <v>0.14594481919092844</v>
      </c>
      <c r="X22" s="12">
        <v>4.811601909418898</v>
      </c>
      <c r="Y22" s="12">
        <v>4.1252962531214425</v>
      </c>
      <c r="Z22" s="12">
        <v>-0.57050104260762757</v>
      </c>
      <c r="AA22" s="12">
        <v>-1.3843211713387409</v>
      </c>
      <c r="AB22" s="17">
        <v>-14.598215530365838</v>
      </c>
    </row>
    <row r="23" spans="1:28">
      <c r="A23">
        <v>2779</v>
      </c>
      <c r="B23">
        <v>56</v>
      </c>
      <c r="C23">
        <v>31</v>
      </c>
      <c r="D23">
        <v>61</v>
      </c>
      <c r="E23">
        <v>4</v>
      </c>
      <c r="F23">
        <v>1.3</v>
      </c>
      <c r="G23">
        <v>1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f t="shared" si="0"/>
        <v>-4.9323100932979216</v>
      </c>
      <c r="P23">
        <f t="shared" si="1"/>
        <v>7.2098286519689534E-3</v>
      </c>
      <c r="Q23">
        <f t="shared" si="2"/>
        <v>7.1582191186700932E-3</v>
      </c>
      <c r="R23">
        <f t="shared" si="3"/>
        <v>0</v>
      </c>
      <c r="S23">
        <f t="shared" si="4"/>
        <v>0</v>
      </c>
      <c r="T23">
        <f t="shared" si="5"/>
        <v>0</v>
      </c>
    </row>
    <row r="24" spans="1:28">
      <c r="A24">
        <v>4341</v>
      </c>
      <c r="B24">
        <v>34</v>
      </c>
      <c r="C24">
        <v>10</v>
      </c>
      <c r="D24">
        <v>92</v>
      </c>
      <c r="E24">
        <v>2</v>
      </c>
      <c r="F24">
        <v>2.7</v>
      </c>
      <c r="G24">
        <v>0</v>
      </c>
      <c r="H24">
        <v>1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f t="shared" si="0"/>
        <v>-3.9553554294599582</v>
      </c>
      <c r="P24">
        <f t="shared" si="1"/>
        <v>1.9151860204442272E-2</v>
      </c>
      <c r="Q24">
        <f t="shared" si="2"/>
        <v>1.8791959228333648E-2</v>
      </c>
      <c r="R24">
        <f t="shared" si="3"/>
        <v>0</v>
      </c>
      <c r="S24">
        <f t="shared" si="4"/>
        <v>0</v>
      </c>
      <c r="T24">
        <f t="shared" si="5"/>
        <v>0</v>
      </c>
      <c r="U24">
        <v>0.9</v>
      </c>
    </row>
    <row r="25" spans="1:28">
      <c r="A25">
        <v>3523</v>
      </c>
      <c r="B25">
        <v>64</v>
      </c>
      <c r="C25">
        <v>40</v>
      </c>
      <c r="D25">
        <v>90</v>
      </c>
      <c r="E25">
        <v>2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0</v>
      </c>
      <c r="M25">
        <v>134</v>
      </c>
      <c r="N25">
        <v>0</v>
      </c>
      <c r="O25">
        <f t="shared" si="0"/>
        <v>-2.4153043378338737</v>
      </c>
      <c r="P25">
        <f t="shared" si="1"/>
        <v>8.9340145197656123E-2</v>
      </c>
      <c r="Q25">
        <f t="shared" si="2"/>
        <v>8.201308433505472E-2</v>
      </c>
      <c r="R25">
        <f t="shared" si="3"/>
        <v>0</v>
      </c>
      <c r="S25">
        <f t="shared" si="4"/>
        <v>0</v>
      </c>
      <c r="T25">
        <f t="shared" si="5"/>
        <v>0</v>
      </c>
    </row>
    <row r="26" spans="1:28">
      <c r="A26">
        <v>1927</v>
      </c>
      <c r="B26">
        <v>30</v>
      </c>
      <c r="C26">
        <v>6</v>
      </c>
      <c r="D26">
        <v>41</v>
      </c>
      <c r="E26">
        <v>1</v>
      </c>
      <c r="F26">
        <v>2.4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  <c r="O26">
        <f t="shared" si="0"/>
        <v>-6.5942419043290137</v>
      </c>
      <c r="P26">
        <f t="shared" si="1"/>
        <v>1.3682237621576436E-3</v>
      </c>
      <c r="Q26">
        <f t="shared" si="2"/>
        <v>1.3663542837590785E-3</v>
      </c>
      <c r="R26">
        <f t="shared" si="3"/>
        <v>0</v>
      </c>
      <c r="S26">
        <f t="shared" si="4"/>
        <v>0</v>
      </c>
      <c r="T26">
        <f t="shared" si="5"/>
        <v>0</v>
      </c>
      <c r="V26">
        <f>97/98</f>
        <v>0.98979591836734693</v>
      </c>
      <c r="Y26">
        <f>97/110</f>
        <v>0.88181818181818183</v>
      </c>
    </row>
    <row r="27" spans="1:28">
      <c r="A27">
        <v>4973</v>
      </c>
      <c r="B27">
        <v>58</v>
      </c>
      <c r="C27">
        <v>32</v>
      </c>
      <c r="D27">
        <v>41</v>
      </c>
      <c r="E27">
        <v>3</v>
      </c>
      <c r="F27">
        <v>2.2000000000000002</v>
      </c>
      <c r="G27">
        <v>1</v>
      </c>
      <c r="H27">
        <v>0</v>
      </c>
      <c r="I27">
        <v>1</v>
      </c>
      <c r="J27">
        <v>1</v>
      </c>
      <c r="K27">
        <v>1</v>
      </c>
      <c r="L27">
        <v>0</v>
      </c>
      <c r="M27">
        <v>148</v>
      </c>
      <c r="N27">
        <v>0</v>
      </c>
      <c r="O27">
        <f t="shared" si="0"/>
        <v>-6.780055345150064</v>
      </c>
      <c r="P27">
        <f t="shared" si="1"/>
        <v>1.1362120127552263E-3</v>
      </c>
      <c r="Q27">
        <f t="shared" si="2"/>
        <v>1.1349225001769791E-3</v>
      </c>
      <c r="R27">
        <f t="shared" si="3"/>
        <v>0</v>
      </c>
      <c r="S27">
        <f t="shared" si="4"/>
        <v>0</v>
      </c>
      <c r="T27">
        <f t="shared" si="5"/>
        <v>0</v>
      </c>
    </row>
    <row r="28" spans="1:28">
      <c r="A28">
        <v>4856</v>
      </c>
      <c r="B28">
        <v>58</v>
      </c>
      <c r="C28">
        <v>32</v>
      </c>
      <c r="D28">
        <v>130</v>
      </c>
      <c r="E28">
        <v>2</v>
      </c>
      <c r="F28">
        <v>2.7</v>
      </c>
      <c r="G28">
        <v>0</v>
      </c>
      <c r="H28">
        <v>0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  <c r="O28">
        <f t="shared" si="0"/>
        <v>-4.6728617941528086</v>
      </c>
      <c r="P28">
        <f t="shared" si="1"/>
        <v>9.3454863631052543E-3</v>
      </c>
      <c r="Q28">
        <f t="shared" si="2"/>
        <v>9.2589569075888032E-3</v>
      </c>
      <c r="R28">
        <f t="shared" si="3"/>
        <v>0</v>
      </c>
      <c r="S28">
        <f t="shared" si="4"/>
        <v>0</v>
      </c>
      <c r="T28">
        <f t="shared" si="5"/>
        <v>0</v>
      </c>
    </row>
    <row r="29" spans="1:28">
      <c r="A29">
        <v>1380</v>
      </c>
      <c r="B29">
        <v>62</v>
      </c>
      <c r="C29">
        <v>37</v>
      </c>
      <c r="D29">
        <v>162</v>
      </c>
      <c r="E29">
        <v>1</v>
      </c>
      <c r="F29">
        <v>1.3</v>
      </c>
      <c r="G29">
        <v>0</v>
      </c>
      <c r="H29">
        <v>0</v>
      </c>
      <c r="I29">
        <v>1</v>
      </c>
      <c r="J29">
        <v>0</v>
      </c>
      <c r="K29">
        <v>1</v>
      </c>
      <c r="L29">
        <v>0</v>
      </c>
      <c r="M29">
        <v>0</v>
      </c>
      <c r="N29">
        <v>0</v>
      </c>
      <c r="O29">
        <f t="shared" si="0"/>
        <v>-3.306637301084379</v>
      </c>
      <c r="P29">
        <f t="shared" si="1"/>
        <v>3.6639173341010134E-2</v>
      </c>
      <c r="Q29">
        <f t="shared" si="2"/>
        <v>3.5344191386212843E-2</v>
      </c>
      <c r="R29">
        <f t="shared" si="3"/>
        <v>0</v>
      </c>
      <c r="S29">
        <f t="shared" si="4"/>
        <v>0</v>
      </c>
      <c r="T29">
        <f t="shared" si="5"/>
        <v>0</v>
      </c>
      <c r="V29">
        <f>COUNTIF(T2:T2001,1)</f>
        <v>98</v>
      </c>
    </row>
    <row r="30" spans="1:28">
      <c r="A30">
        <v>3966</v>
      </c>
      <c r="B30">
        <v>39</v>
      </c>
      <c r="C30">
        <v>15</v>
      </c>
      <c r="D30">
        <v>94</v>
      </c>
      <c r="E30">
        <v>2</v>
      </c>
      <c r="F30">
        <v>1.9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f t="shared" si="0"/>
        <v>-7.2470626850084265</v>
      </c>
      <c r="P30">
        <f t="shared" si="1"/>
        <v>7.1226346135151589E-4</v>
      </c>
      <c r="Q30">
        <f t="shared" si="2"/>
        <v>7.1175650320090664E-4</v>
      </c>
      <c r="R30">
        <f t="shared" si="3"/>
        <v>0</v>
      </c>
      <c r="S30">
        <f t="shared" si="4"/>
        <v>0</v>
      </c>
      <c r="T30">
        <f t="shared" si="5"/>
        <v>0</v>
      </c>
      <c r="V30">
        <v>2000</v>
      </c>
    </row>
    <row r="31" spans="1:28">
      <c r="A31">
        <v>2510</v>
      </c>
      <c r="B31">
        <v>36</v>
      </c>
      <c r="C31">
        <v>11</v>
      </c>
      <c r="D31">
        <v>8</v>
      </c>
      <c r="E31">
        <v>4</v>
      </c>
      <c r="F31">
        <v>0.2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81</v>
      </c>
      <c r="N31">
        <v>0</v>
      </c>
      <c r="O31">
        <f t="shared" si="0"/>
        <v>-8.1402535429573266</v>
      </c>
      <c r="P31">
        <f t="shared" si="1"/>
        <v>2.9156326505088201E-4</v>
      </c>
      <c r="Q31">
        <f t="shared" si="2"/>
        <v>2.9147828069167213E-4</v>
      </c>
      <c r="R31">
        <f t="shared" si="3"/>
        <v>0</v>
      </c>
      <c r="S31">
        <f t="shared" si="4"/>
        <v>0</v>
      </c>
      <c r="T31">
        <f t="shared" si="5"/>
        <v>0</v>
      </c>
      <c r="V31" s="27">
        <f>V29/V30</f>
        <v>4.9000000000000002E-2</v>
      </c>
    </row>
    <row r="32" spans="1:28">
      <c r="A32">
        <v>1626</v>
      </c>
      <c r="B32">
        <v>56</v>
      </c>
      <c r="C32">
        <v>30</v>
      </c>
      <c r="D32">
        <v>21</v>
      </c>
      <c r="E32">
        <v>2</v>
      </c>
      <c r="F32">
        <v>0.7</v>
      </c>
      <c r="G32">
        <v>1</v>
      </c>
      <c r="H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f t="shared" si="0"/>
        <v>-7.593746991721698</v>
      </c>
      <c r="P32">
        <f t="shared" si="1"/>
        <v>5.035905646752427E-4</v>
      </c>
      <c r="Q32">
        <f t="shared" si="2"/>
        <v>5.0333708886643848E-4</v>
      </c>
      <c r="R32">
        <f t="shared" si="3"/>
        <v>0</v>
      </c>
      <c r="S32">
        <f t="shared" si="4"/>
        <v>0</v>
      </c>
      <c r="T32">
        <f t="shared" si="5"/>
        <v>0</v>
      </c>
    </row>
    <row r="33" spans="1:20">
      <c r="A33">
        <v>1390</v>
      </c>
      <c r="B33">
        <v>45</v>
      </c>
      <c r="C33">
        <v>15</v>
      </c>
      <c r="D33">
        <v>20</v>
      </c>
      <c r="E33">
        <v>1</v>
      </c>
      <c r="F33">
        <v>0.75</v>
      </c>
      <c r="G33">
        <v>1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f t="shared" si="0"/>
        <v>-8.2685604600373921</v>
      </c>
      <c r="P33">
        <f t="shared" si="1"/>
        <v>2.5645420173471268E-4</v>
      </c>
      <c r="Q33">
        <f t="shared" si="2"/>
        <v>2.563884498394751E-4</v>
      </c>
      <c r="R33">
        <f t="shared" si="3"/>
        <v>0</v>
      </c>
      <c r="S33">
        <f t="shared" si="4"/>
        <v>0</v>
      </c>
      <c r="T33">
        <f t="shared" si="5"/>
        <v>0</v>
      </c>
    </row>
    <row r="34" spans="1:20">
      <c r="A34">
        <v>3307</v>
      </c>
      <c r="B34">
        <v>47</v>
      </c>
      <c r="C34">
        <v>22</v>
      </c>
      <c r="D34">
        <v>65</v>
      </c>
      <c r="E34">
        <v>1</v>
      </c>
      <c r="F34">
        <v>2.4</v>
      </c>
      <c r="G34">
        <v>0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f t="shared" si="0"/>
        <v>-9.7675471234126618</v>
      </c>
      <c r="P34">
        <f t="shared" si="1"/>
        <v>5.728068231765128E-5</v>
      </c>
      <c r="Q34">
        <f t="shared" si="2"/>
        <v>5.7277401429016046E-5</v>
      </c>
      <c r="R34">
        <f t="shared" si="3"/>
        <v>0</v>
      </c>
      <c r="S34">
        <f t="shared" si="4"/>
        <v>0</v>
      </c>
      <c r="T34">
        <f t="shared" si="5"/>
        <v>0</v>
      </c>
    </row>
    <row r="35" spans="1:20">
      <c r="A35">
        <v>417</v>
      </c>
      <c r="B35">
        <v>40</v>
      </c>
      <c r="C35">
        <v>15</v>
      </c>
      <c r="D35">
        <v>85</v>
      </c>
      <c r="E35">
        <v>2</v>
      </c>
      <c r="F35">
        <v>0.4</v>
      </c>
      <c r="G35">
        <v>0</v>
      </c>
      <c r="H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  <c r="O35">
        <f t="shared" si="0"/>
        <v>-8.0803411726705399</v>
      </c>
      <c r="P35">
        <f t="shared" si="1"/>
        <v>3.0956540214510127E-4</v>
      </c>
      <c r="Q35">
        <f t="shared" si="2"/>
        <v>3.0946960106359634E-4</v>
      </c>
      <c r="R35">
        <f t="shared" si="3"/>
        <v>0</v>
      </c>
      <c r="S35">
        <f t="shared" si="4"/>
        <v>0</v>
      </c>
      <c r="T35">
        <f t="shared" si="5"/>
        <v>0</v>
      </c>
    </row>
    <row r="36" spans="1:20">
      <c r="A36">
        <v>3974</v>
      </c>
      <c r="B36">
        <v>61</v>
      </c>
      <c r="C36">
        <v>35</v>
      </c>
      <c r="D36">
        <v>53</v>
      </c>
      <c r="E36">
        <v>1</v>
      </c>
      <c r="F36">
        <v>2.8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167</v>
      </c>
      <c r="N36">
        <v>0</v>
      </c>
      <c r="O36">
        <f t="shared" si="0"/>
        <v>-5.7167156314850178</v>
      </c>
      <c r="P36">
        <f t="shared" si="1"/>
        <v>3.2905003901976559E-3</v>
      </c>
      <c r="Q36">
        <f t="shared" si="2"/>
        <v>3.2797085080721097E-3</v>
      </c>
      <c r="R36">
        <f t="shared" si="3"/>
        <v>0</v>
      </c>
      <c r="S36">
        <f t="shared" si="4"/>
        <v>0</v>
      </c>
      <c r="T36">
        <f t="shared" si="5"/>
        <v>0</v>
      </c>
    </row>
    <row r="37" spans="1:20">
      <c r="A37">
        <v>2730</v>
      </c>
      <c r="B37">
        <v>58</v>
      </c>
      <c r="C37">
        <v>34</v>
      </c>
      <c r="D37">
        <v>63</v>
      </c>
      <c r="E37">
        <v>4</v>
      </c>
      <c r="F37">
        <v>1.5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  <c r="O37">
        <f t="shared" si="0"/>
        <v>-8.1938771433452899</v>
      </c>
      <c r="P37">
        <f t="shared" si="1"/>
        <v>2.7634039322946367E-4</v>
      </c>
      <c r="Q37">
        <f t="shared" si="2"/>
        <v>2.7626405031316495E-4</v>
      </c>
      <c r="R37">
        <f t="shared" si="3"/>
        <v>0</v>
      </c>
      <c r="S37">
        <f t="shared" si="4"/>
        <v>0</v>
      </c>
      <c r="T37">
        <f t="shared" si="5"/>
        <v>0</v>
      </c>
    </row>
    <row r="38" spans="1:20">
      <c r="A38">
        <v>3027</v>
      </c>
      <c r="B38">
        <v>44</v>
      </c>
      <c r="C38">
        <v>20</v>
      </c>
      <c r="D38">
        <v>81</v>
      </c>
      <c r="E38">
        <v>4</v>
      </c>
      <c r="F38">
        <v>0.8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  <c r="M38">
        <v>228</v>
      </c>
      <c r="N38">
        <v>0</v>
      </c>
      <c r="O38">
        <f t="shared" si="0"/>
        <v>-7.8811361277586123</v>
      </c>
      <c r="P38">
        <f t="shared" si="1"/>
        <v>3.7780357972419103E-4</v>
      </c>
      <c r="Q38">
        <f t="shared" si="2"/>
        <v>3.7766089808497269E-4</v>
      </c>
      <c r="R38">
        <f t="shared" si="3"/>
        <v>0</v>
      </c>
      <c r="S38">
        <f t="shared" si="4"/>
        <v>0</v>
      </c>
      <c r="T38">
        <f t="shared" si="5"/>
        <v>0</v>
      </c>
    </row>
    <row r="39" spans="1:20">
      <c r="A39">
        <v>1585</v>
      </c>
      <c r="B39">
        <v>46</v>
      </c>
      <c r="C39">
        <v>20</v>
      </c>
      <c r="D39">
        <v>25</v>
      </c>
      <c r="E39">
        <v>4</v>
      </c>
      <c r="F39">
        <v>0.6</v>
      </c>
      <c r="G39">
        <v>1</v>
      </c>
      <c r="H39">
        <v>0</v>
      </c>
      <c r="I39">
        <v>0</v>
      </c>
      <c r="J39">
        <v>0</v>
      </c>
      <c r="K39">
        <v>1</v>
      </c>
      <c r="L39">
        <v>0</v>
      </c>
      <c r="M39">
        <v>125</v>
      </c>
      <c r="N39">
        <v>0</v>
      </c>
      <c r="O39">
        <f t="shared" si="0"/>
        <v>-5.5370942882880776</v>
      </c>
      <c r="P39">
        <f t="shared" si="1"/>
        <v>3.9379527855419611E-3</v>
      </c>
      <c r="Q39">
        <f t="shared" si="2"/>
        <v>3.9225061415555174E-3</v>
      </c>
      <c r="R39">
        <f t="shared" si="3"/>
        <v>0</v>
      </c>
      <c r="S39">
        <f t="shared" si="4"/>
        <v>0</v>
      </c>
      <c r="T39">
        <f t="shared" si="5"/>
        <v>0</v>
      </c>
    </row>
    <row r="40" spans="1:20">
      <c r="A40">
        <v>587</v>
      </c>
      <c r="B40">
        <v>39</v>
      </c>
      <c r="C40">
        <v>14</v>
      </c>
      <c r="D40">
        <v>101</v>
      </c>
      <c r="E40">
        <v>2</v>
      </c>
      <c r="F40">
        <v>0.4</v>
      </c>
      <c r="G40">
        <v>0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f t="shared" si="0"/>
        <v>-8.3724645504524453</v>
      </c>
      <c r="P40">
        <f t="shared" si="1"/>
        <v>2.3114518220869454E-4</v>
      </c>
      <c r="Q40">
        <f t="shared" si="2"/>
        <v>2.3109176646022913E-4</v>
      </c>
      <c r="R40">
        <f t="shared" si="3"/>
        <v>0</v>
      </c>
      <c r="S40">
        <f t="shared" si="4"/>
        <v>0</v>
      </c>
      <c r="T40">
        <f t="shared" si="5"/>
        <v>0</v>
      </c>
    </row>
    <row r="41" spans="1:20">
      <c r="A41">
        <v>2589</v>
      </c>
      <c r="B41">
        <v>61</v>
      </c>
      <c r="C41">
        <v>36</v>
      </c>
      <c r="D41">
        <v>29</v>
      </c>
      <c r="E41">
        <v>1</v>
      </c>
      <c r="F41">
        <v>1.3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f t="shared" si="0"/>
        <v>-11.815030417417931</v>
      </c>
      <c r="P41">
        <f t="shared" si="1"/>
        <v>7.3926047362170958E-6</v>
      </c>
      <c r="Q41">
        <f t="shared" si="2"/>
        <v>7.3925500860163178E-6</v>
      </c>
      <c r="R41">
        <f t="shared" si="3"/>
        <v>0</v>
      </c>
      <c r="S41">
        <f t="shared" si="4"/>
        <v>0</v>
      </c>
      <c r="T41">
        <f t="shared" si="5"/>
        <v>0</v>
      </c>
    </row>
    <row r="42" spans="1:20">
      <c r="A42">
        <v>1199</v>
      </c>
      <c r="B42">
        <v>40</v>
      </c>
      <c r="C42">
        <v>14</v>
      </c>
      <c r="D42">
        <v>42</v>
      </c>
      <c r="E42">
        <v>2</v>
      </c>
      <c r="F42">
        <v>0.7</v>
      </c>
      <c r="G42">
        <v>0</v>
      </c>
      <c r="H42">
        <v>0</v>
      </c>
      <c r="I42">
        <v>1</v>
      </c>
      <c r="J42">
        <v>0</v>
      </c>
      <c r="K42">
        <v>1</v>
      </c>
      <c r="L42">
        <v>0</v>
      </c>
      <c r="M42">
        <v>101</v>
      </c>
      <c r="N42">
        <v>0</v>
      </c>
      <c r="O42">
        <f t="shared" si="0"/>
        <v>-10.971839297097251</v>
      </c>
      <c r="P42">
        <f t="shared" si="1"/>
        <v>1.7178717463136431E-5</v>
      </c>
      <c r="Q42">
        <f t="shared" si="2"/>
        <v>1.7178422359872249E-5</v>
      </c>
      <c r="R42">
        <f t="shared" si="3"/>
        <v>0</v>
      </c>
      <c r="S42">
        <f t="shared" si="4"/>
        <v>0</v>
      </c>
      <c r="T42">
        <f t="shared" si="5"/>
        <v>0</v>
      </c>
    </row>
    <row r="43" spans="1:20">
      <c r="A43">
        <v>1038</v>
      </c>
      <c r="B43">
        <v>35</v>
      </c>
      <c r="C43">
        <v>11</v>
      </c>
      <c r="D43">
        <v>40</v>
      </c>
      <c r="E43">
        <v>1</v>
      </c>
      <c r="F43">
        <v>2.4</v>
      </c>
      <c r="G43">
        <v>1</v>
      </c>
      <c r="H43">
        <v>0</v>
      </c>
      <c r="I43">
        <v>1</v>
      </c>
      <c r="J43">
        <v>0</v>
      </c>
      <c r="K43">
        <v>1</v>
      </c>
      <c r="L43">
        <v>0</v>
      </c>
      <c r="M43">
        <v>0</v>
      </c>
      <c r="N43">
        <v>1</v>
      </c>
      <c r="O43">
        <f t="shared" si="0"/>
        <v>-6.6625042664263177</v>
      </c>
      <c r="P43">
        <f t="shared" si="1"/>
        <v>1.2779420524491882E-3</v>
      </c>
      <c r="Q43">
        <f t="shared" si="2"/>
        <v>1.276311000949072E-3</v>
      </c>
      <c r="R43">
        <f t="shared" si="3"/>
        <v>0</v>
      </c>
      <c r="S43">
        <f t="shared" si="4"/>
        <v>0</v>
      </c>
      <c r="T43">
        <f t="shared" si="5"/>
        <v>0</v>
      </c>
    </row>
    <row r="44" spans="1:20">
      <c r="A44">
        <v>1123</v>
      </c>
      <c r="B44">
        <v>32</v>
      </c>
      <c r="C44">
        <v>7</v>
      </c>
      <c r="D44">
        <v>38</v>
      </c>
      <c r="E44">
        <v>1</v>
      </c>
      <c r="F44">
        <v>1</v>
      </c>
      <c r="G44">
        <v>0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f t="shared" si="0"/>
        <v>-11.814953646907119</v>
      </c>
      <c r="P44">
        <f t="shared" si="1"/>
        <v>7.3931722920444265E-6</v>
      </c>
      <c r="Q44">
        <f t="shared" si="2"/>
        <v>7.3931176334519864E-6</v>
      </c>
      <c r="R44">
        <f t="shared" si="3"/>
        <v>0</v>
      </c>
      <c r="S44">
        <f t="shared" si="4"/>
        <v>0</v>
      </c>
      <c r="T44">
        <f t="shared" si="5"/>
        <v>0</v>
      </c>
    </row>
    <row r="45" spans="1:20">
      <c r="A45">
        <v>1800</v>
      </c>
      <c r="B45">
        <v>38</v>
      </c>
      <c r="C45">
        <v>14</v>
      </c>
      <c r="D45">
        <v>28</v>
      </c>
      <c r="E45">
        <v>4</v>
      </c>
      <c r="F45">
        <v>0.4</v>
      </c>
      <c r="G45">
        <v>1</v>
      </c>
      <c r="H45">
        <v>0</v>
      </c>
      <c r="I45">
        <v>1</v>
      </c>
      <c r="J45">
        <v>0</v>
      </c>
      <c r="K45">
        <v>1</v>
      </c>
      <c r="L45">
        <v>0</v>
      </c>
      <c r="M45">
        <v>100</v>
      </c>
      <c r="N45">
        <v>0</v>
      </c>
      <c r="O45">
        <f t="shared" si="0"/>
        <v>-5.9319972084419863</v>
      </c>
      <c r="P45">
        <f t="shared" si="1"/>
        <v>2.6531777447091772E-3</v>
      </c>
      <c r="Q45">
        <f t="shared" si="2"/>
        <v>2.6461570197952506E-3</v>
      </c>
      <c r="R45">
        <f t="shared" si="3"/>
        <v>0</v>
      </c>
      <c r="S45">
        <f t="shared" si="4"/>
        <v>0</v>
      </c>
      <c r="T45">
        <f t="shared" si="5"/>
        <v>0</v>
      </c>
    </row>
    <row r="46" spans="1:20">
      <c r="A46">
        <v>2296</v>
      </c>
      <c r="B46">
        <v>53</v>
      </c>
      <c r="C46">
        <v>23</v>
      </c>
      <c r="D46">
        <v>39</v>
      </c>
      <c r="E46">
        <v>3</v>
      </c>
      <c r="F46">
        <v>1</v>
      </c>
      <c r="G46">
        <v>1</v>
      </c>
      <c r="H46">
        <v>0</v>
      </c>
      <c r="I46">
        <v>1</v>
      </c>
      <c r="J46">
        <v>0</v>
      </c>
      <c r="K46">
        <v>1</v>
      </c>
      <c r="L46">
        <v>0</v>
      </c>
      <c r="M46">
        <v>87</v>
      </c>
      <c r="N46">
        <v>0</v>
      </c>
      <c r="O46">
        <f t="shared" si="0"/>
        <v>-5.7073926810350422</v>
      </c>
      <c r="P46">
        <f t="shared" si="1"/>
        <v>3.3213210086031858E-3</v>
      </c>
      <c r="Q46">
        <f t="shared" si="2"/>
        <v>3.3103263521444756E-3</v>
      </c>
      <c r="R46">
        <f t="shared" si="3"/>
        <v>0</v>
      </c>
      <c r="S46">
        <f t="shared" si="4"/>
        <v>0</v>
      </c>
      <c r="T46">
        <f t="shared" si="5"/>
        <v>0</v>
      </c>
    </row>
    <row r="47" spans="1:20">
      <c r="A47">
        <v>1765</v>
      </c>
      <c r="B47">
        <v>45</v>
      </c>
      <c r="C47">
        <v>21</v>
      </c>
      <c r="D47">
        <v>44</v>
      </c>
      <c r="E47">
        <v>3</v>
      </c>
      <c r="F47">
        <v>0.6</v>
      </c>
      <c r="G47">
        <v>1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f t="shared" si="0"/>
        <v>-5.4244587982249044</v>
      </c>
      <c r="P47">
        <f t="shared" si="1"/>
        <v>4.4074508366715179E-3</v>
      </c>
      <c r="Q47">
        <f t="shared" si="2"/>
        <v>4.3881104555726965E-3</v>
      </c>
      <c r="R47">
        <f t="shared" si="3"/>
        <v>0</v>
      </c>
      <c r="S47">
        <f t="shared" si="4"/>
        <v>0</v>
      </c>
      <c r="T47">
        <f t="shared" si="5"/>
        <v>0</v>
      </c>
    </row>
    <row r="48" spans="1:20">
      <c r="A48">
        <v>3032</v>
      </c>
      <c r="B48">
        <v>51</v>
      </c>
      <c r="C48">
        <v>25</v>
      </c>
      <c r="D48">
        <v>29</v>
      </c>
      <c r="E48">
        <v>1</v>
      </c>
      <c r="F48">
        <v>1.4</v>
      </c>
      <c r="G48">
        <v>1</v>
      </c>
      <c r="H48">
        <v>0</v>
      </c>
      <c r="I48">
        <v>0</v>
      </c>
      <c r="J48">
        <v>1</v>
      </c>
      <c r="K48">
        <v>1</v>
      </c>
      <c r="L48">
        <v>0</v>
      </c>
      <c r="M48">
        <v>102</v>
      </c>
      <c r="N48">
        <v>0</v>
      </c>
      <c r="O48">
        <f t="shared" si="0"/>
        <v>-8.3731551974186811</v>
      </c>
      <c r="P48">
        <f t="shared" si="1"/>
        <v>2.3098559760449685E-4</v>
      </c>
      <c r="Q48">
        <f t="shared" si="2"/>
        <v>2.3093225557943567E-4</v>
      </c>
      <c r="R48">
        <f t="shared" si="3"/>
        <v>0</v>
      </c>
      <c r="S48">
        <f t="shared" si="4"/>
        <v>0</v>
      </c>
      <c r="T48">
        <f t="shared" si="5"/>
        <v>0</v>
      </c>
    </row>
    <row r="49" spans="1:20">
      <c r="A49">
        <v>652</v>
      </c>
      <c r="B49">
        <v>28</v>
      </c>
      <c r="C49">
        <v>4</v>
      </c>
      <c r="D49">
        <v>58</v>
      </c>
      <c r="E49">
        <v>3</v>
      </c>
      <c r="F49">
        <v>1.5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131</v>
      </c>
      <c r="N49">
        <v>0</v>
      </c>
      <c r="O49">
        <f t="shared" si="0"/>
        <v>-8.5785362584021101</v>
      </c>
      <c r="P49">
        <f t="shared" si="1"/>
        <v>1.8810010594832907E-4</v>
      </c>
      <c r="Q49">
        <f t="shared" si="2"/>
        <v>1.8806473095251176E-4</v>
      </c>
      <c r="R49">
        <f t="shared" si="3"/>
        <v>0</v>
      </c>
      <c r="S49">
        <f t="shared" si="4"/>
        <v>0</v>
      </c>
      <c r="T49">
        <f t="shared" si="5"/>
        <v>0</v>
      </c>
    </row>
    <row r="50" spans="1:20">
      <c r="A50">
        <v>2224</v>
      </c>
      <c r="B50">
        <v>53</v>
      </c>
      <c r="C50">
        <v>28</v>
      </c>
      <c r="D50">
        <v>74</v>
      </c>
      <c r="E50">
        <v>3</v>
      </c>
      <c r="F50">
        <v>2</v>
      </c>
      <c r="G50">
        <v>1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1</v>
      </c>
      <c r="O50">
        <f t="shared" si="0"/>
        <v>-2.6017641458309129</v>
      </c>
      <c r="P50">
        <f t="shared" si="1"/>
        <v>7.4142664300550318E-2</v>
      </c>
      <c r="Q50">
        <f t="shared" si="2"/>
        <v>6.9024969182124252E-2</v>
      </c>
      <c r="R50">
        <f t="shared" si="3"/>
        <v>0</v>
      </c>
      <c r="S50">
        <f t="shared" si="4"/>
        <v>0</v>
      </c>
      <c r="T50">
        <f t="shared" si="5"/>
        <v>0</v>
      </c>
    </row>
    <row r="51" spans="1:20">
      <c r="A51">
        <v>621</v>
      </c>
      <c r="B51">
        <v>33</v>
      </c>
      <c r="C51">
        <v>8</v>
      </c>
      <c r="D51">
        <v>115</v>
      </c>
      <c r="E51">
        <v>4</v>
      </c>
      <c r="F51">
        <v>2.9</v>
      </c>
      <c r="G51">
        <v>1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f t="shared" si="0"/>
        <v>0.37169034200061901</v>
      </c>
      <c r="P51">
        <f t="shared" si="1"/>
        <v>1.4501838507283604</v>
      </c>
      <c r="Q51">
        <f t="shared" si="2"/>
        <v>0.5918673614215797</v>
      </c>
      <c r="R51">
        <f t="shared" si="3"/>
        <v>0</v>
      </c>
      <c r="S51">
        <f t="shared" si="4"/>
        <v>0</v>
      </c>
      <c r="T51">
        <f t="shared" si="5"/>
        <v>0</v>
      </c>
    </row>
    <row r="52" spans="1:20">
      <c r="A52">
        <v>3188</v>
      </c>
      <c r="B52">
        <v>43</v>
      </c>
      <c r="C52">
        <v>18</v>
      </c>
      <c r="D52">
        <v>41</v>
      </c>
      <c r="E52">
        <v>1</v>
      </c>
      <c r="F52">
        <v>0.5</v>
      </c>
      <c r="G52">
        <v>1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f t="shared" si="0"/>
        <v>-6.3010360181841509</v>
      </c>
      <c r="P52">
        <f t="shared" si="1"/>
        <v>1.8344033170319034E-3</v>
      </c>
      <c r="Q52">
        <f t="shared" si="2"/>
        <v>1.8310444430319729E-3</v>
      </c>
      <c r="R52">
        <f t="shared" si="3"/>
        <v>0</v>
      </c>
      <c r="S52">
        <f t="shared" si="4"/>
        <v>0</v>
      </c>
      <c r="T52">
        <f t="shared" si="5"/>
        <v>0</v>
      </c>
    </row>
    <row r="53" spans="1:20">
      <c r="A53">
        <v>3414</v>
      </c>
      <c r="B53">
        <v>54</v>
      </c>
      <c r="C53">
        <v>24</v>
      </c>
      <c r="D53">
        <v>72</v>
      </c>
      <c r="E53">
        <v>3</v>
      </c>
      <c r="F53">
        <v>1.4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f t="shared" si="0"/>
        <v>-4.2101769328788166</v>
      </c>
      <c r="P53">
        <f t="shared" si="1"/>
        <v>1.4843741759767687E-2</v>
      </c>
      <c r="Q53">
        <f t="shared" si="2"/>
        <v>1.462662787280751E-2</v>
      </c>
      <c r="R53">
        <f t="shared" si="3"/>
        <v>0</v>
      </c>
      <c r="S53">
        <f t="shared" si="4"/>
        <v>0</v>
      </c>
      <c r="T53">
        <f t="shared" si="5"/>
        <v>0</v>
      </c>
    </row>
    <row r="54" spans="1:20">
      <c r="A54">
        <v>2417</v>
      </c>
      <c r="B54">
        <v>60</v>
      </c>
      <c r="C54">
        <v>35</v>
      </c>
      <c r="D54">
        <v>32</v>
      </c>
      <c r="E54">
        <v>1</v>
      </c>
      <c r="F54">
        <v>0.3</v>
      </c>
      <c r="G54">
        <v>1</v>
      </c>
      <c r="H54">
        <v>0</v>
      </c>
      <c r="I54">
        <v>1</v>
      </c>
      <c r="J54">
        <v>0</v>
      </c>
      <c r="K54">
        <v>1</v>
      </c>
      <c r="L54">
        <v>0</v>
      </c>
      <c r="M54">
        <v>80</v>
      </c>
      <c r="N54">
        <v>0</v>
      </c>
      <c r="O54">
        <f t="shared" si="0"/>
        <v>-7.5150872835056841</v>
      </c>
      <c r="P54">
        <f t="shared" si="1"/>
        <v>5.4480246229633125E-4</v>
      </c>
      <c r="Q54">
        <f t="shared" si="2"/>
        <v>5.4450581418802704E-4</v>
      </c>
      <c r="R54">
        <f t="shared" si="3"/>
        <v>0</v>
      </c>
      <c r="S54">
        <f t="shared" si="4"/>
        <v>0</v>
      </c>
      <c r="T54">
        <f t="shared" si="5"/>
        <v>0</v>
      </c>
    </row>
    <row r="55" spans="1:20">
      <c r="A55">
        <v>2465</v>
      </c>
      <c r="B55">
        <v>60</v>
      </c>
      <c r="C55">
        <v>36</v>
      </c>
      <c r="D55">
        <v>32</v>
      </c>
      <c r="E55">
        <v>3</v>
      </c>
      <c r="F55">
        <v>0.4</v>
      </c>
      <c r="G55">
        <v>1</v>
      </c>
      <c r="H55">
        <v>0</v>
      </c>
      <c r="I55">
        <v>1</v>
      </c>
      <c r="J55">
        <v>0</v>
      </c>
      <c r="K55">
        <v>1</v>
      </c>
      <c r="L55">
        <v>0</v>
      </c>
      <c r="M55">
        <v>165</v>
      </c>
      <c r="N55">
        <v>0</v>
      </c>
      <c r="O55">
        <f t="shared" si="0"/>
        <v>-6.2727961072307146</v>
      </c>
      <c r="P55">
        <f t="shared" si="1"/>
        <v>1.8869450992224355E-3</v>
      </c>
      <c r="Q55">
        <f t="shared" si="2"/>
        <v>1.8833912433458854E-3</v>
      </c>
      <c r="R55">
        <f t="shared" si="3"/>
        <v>0</v>
      </c>
      <c r="S55">
        <f t="shared" si="4"/>
        <v>0</v>
      </c>
      <c r="T55">
        <f t="shared" si="5"/>
        <v>0</v>
      </c>
    </row>
    <row r="56" spans="1:20">
      <c r="A56">
        <v>3594</v>
      </c>
      <c r="B56">
        <v>60</v>
      </c>
      <c r="C56">
        <v>34</v>
      </c>
      <c r="D56">
        <v>44</v>
      </c>
      <c r="E56">
        <v>2</v>
      </c>
      <c r="F56">
        <v>0.3</v>
      </c>
      <c r="G56">
        <v>0</v>
      </c>
      <c r="H56">
        <v>0</v>
      </c>
      <c r="I56">
        <v>1</v>
      </c>
      <c r="J56">
        <v>0</v>
      </c>
      <c r="K56">
        <v>1</v>
      </c>
      <c r="L56">
        <v>0</v>
      </c>
      <c r="M56">
        <v>192</v>
      </c>
      <c r="N56">
        <v>0</v>
      </c>
      <c r="O56">
        <f t="shared" si="0"/>
        <v>-10.893692500579018</v>
      </c>
      <c r="P56">
        <f t="shared" si="1"/>
        <v>1.8575027245485105E-5</v>
      </c>
      <c r="Q56">
        <f t="shared" si="2"/>
        <v>1.8574682220256787E-5</v>
      </c>
      <c r="R56">
        <f t="shared" si="3"/>
        <v>0</v>
      </c>
      <c r="S56">
        <f t="shared" si="4"/>
        <v>0</v>
      </c>
      <c r="T56">
        <f t="shared" si="5"/>
        <v>0</v>
      </c>
    </row>
    <row r="57" spans="1:20">
      <c r="A57">
        <v>3824</v>
      </c>
      <c r="B57">
        <v>49</v>
      </c>
      <c r="C57">
        <v>25</v>
      </c>
      <c r="D57">
        <v>44</v>
      </c>
      <c r="E57">
        <v>4</v>
      </c>
      <c r="F57">
        <v>0.9</v>
      </c>
      <c r="G57">
        <v>1</v>
      </c>
      <c r="H57">
        <v>0</v>
      </c>
      <c r="I57">
        <v>1</v>
      </c>
      <c r="J57">
        <v>0</v>
      </c>
      <c r="K57">
        <v>1</v>
      </c>
      <c r="L57">
        <v>0</v>
      </c>
      <c r="M57">
        <v>194</v>
      </c>
      <c r="N57">
        <v>0</v>
      </c>
      <c r="O57">
        <f t="shared" si="0"/>
        <v>-4.7668270052896879</v>
      </c>
      <c r="P57">
        <f t="shared" si="1"/>
        <v>8.5073310963198999E-3</v>
      </c>
      <c r="Q57">
        <f t="shared" si="2"/>
        <v>8.4355669354151536E-3</v>
      </c>
      <c r="R57">
        <f t="shared" si="3"/>
        <v>0</v>
      </c>
      <c r="S57">
        <f t="shared" si="4"/>
        <v>0</v>
      </c>
      <c r="T57">
        <f t="shared" si="5"/>
        <v>0</v>
      </c>
    </row>
    <row r="58" spans="1:20">
      <c r="A58">
        <v>4165</v>
      </c>
      <c r="B58">
        <v>35</v>
      </c>
      <c r="C58">
        <v>10</v>
      </c>
      <c r="D58">
        <v>23</v>
      </c>
      <c r="E58">
        <v>4</v>
      </c>
      <c r="F58">
        <v>1.1000000000000001</v>
      </c>
      <c r="G58">
        <v>1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f t="shared" si="0"/>
        <v>-6.984967774225959</v>
      </c>
      <c r="P58">
        <f t="shared" si="1"/>
        <v>9.2569312731874149E-4</v>
      </c>
      <c r="Q58">
        <f t="shared" si="2"/>
        <v>9.2483701205279428E-4</v>
      </c>
      <c r="R58">
        <f t="shared" si="3"/>
        <v>0</v>
      </c>
      <c r="S58">
        <f t="shared" si="4"/>
        <v>0</v>
      </c>
      <c r="T58">
        <f t="shared" si="5"/>
        <v>0</v>
      </c>
    </row>
    <row r="59" spans="1:20">
      <c r="A59">
        <v>111</v>
      </c>
      <c r="B59">
        <v>41</v>
      </c>
      <c r="C59">
        <v>14</v>
      </c>
      <c r="D59">
        <v>9</v>
      </c>
      <c r="E59">
        <v>3</v>
      </c>
      <c r="F59">
        <v>1</v>
      </c>
      <c r="G59">
        <v>1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f t="shared" si="0"/>
        <v>-7.1847625013464791</v>
      </c>
      <c r="P59">
        <f t="shared" si="1"/>
        <v>7.5804902218451009E-4</v>
      </c>
      <c r="Q59">
        <f t="shared" si="2"/>
        <v>7.5747481913853267E-4</v>
      </c>
      <c r="R59">
        <f t="shared" si="3"/>
        <v>0</v>
      </c>
      <c r="S59">
        <f t="shared" si="4"/>
        <v>0</v>
      </c>
      <c r="T59">
        <f t="shared" si="5"/>
        <v>0</v>
      </c>
    </row>
    <row r="60" spans="1:20">
      <c r="A60">
        <v>3185</v>
      </c>
      <c r="B60">
        <v>39</v>
      </c>
      <c r="C60">
        <v>15</v>
      </c>
      <c r="D60">
        <v>141</v>
      </c>
      <c r="E60">
        <v>2</v>
      </c>
      <c r="F60">
        <v>8</v>
      </c>
      <c r="G60">
        <v>0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f t="shared" si="0"/>
        <v>-3.1484682693705643</v>
      </c>
      <c r="P60">
        <f t="shared" si="1"/>
        <v>4.2917815077777949E-2</v>
      </c>
      <c r="Q60">
        <f t="shared" si="2"/>
        <v>4.1151675095872489E-2</v>
      </c>
      <c r="R60">
        <f t="shared" si="3"/>
        <v>0</v>
      </c>
      <c r="S60">
        <f t="shared" si="4"/>
        <v>0</v>
      </c>
      <c r="T60">
        <f t="shared" si="5"/>
        <v>0</v>
      </c>
    </row>
    <row r="61" spans="1:20">
      <c r="A61">
        <v>2751</v>
      </c>
      <c r="B61">
        <v>57</v>
      </c>
      <c r="C61">
        <v>33</v>
      </c>
      <c r="D61">
        <v>24</v>
      </c>
      <c r="E61">
        <v>1</v>
      </c>
      <c r="F61">
        <v>0.1</v>
      </c>
      <c r="G61">
        <v>1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f t="shared" si="0"/>
        <v>-7.5198741015146586</v>
      </c>
      <c r="P61">
        <f t="shared" si="1"/>
        <v>5.4220082381120009E-4</v>
      </c>
      <c r="Q61">
        <f t="shared" si="2"/>
        <v>5.4190700138861817E-4</v>
      </c>
      <c r="R61">
        <f t="shared" si="3"/>
        <v>0</v>
      </c>
      <c r="S61">
        <f t="shared" si="4"/>
        <v>0</v>
      </c>
      <c r="T61">
        <f t="shared" si="5"/>
        <v>0</v>
      </c>
    </row>
    <row r="62" spans="1:20">
      <c r="A62">
        <v>4523</v>
      </c>
      <c r="B62">
        <v>31</v>
      </c>
      <c r="C62">
        <v>5</v>
      </c>
      <c r="D62">
        <v>29</v>
      </c>
      <c r="E62">
        <v>1</v>
      </c>
      <c r="F62">
        <v>0.3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f t="shared" si="0"/>
        <v>-11.96097523660886</v>
      </c>
      <c r="P62">
        <f t="shared" si="1"/>
        <v>6.3887288549020191E-6</v>
      </c>
      <c r="Q62">
        <f t="shared" si="2"/>
        <v>6.3886880393063979E-6</v>
      </c>
      <c r="R62">
        <f t="shared" si="3"/>
        <v>0</v>
      </c>
      <c r="S62">
        <f t="shared" si="4"/>
        <v>0</v>
      </c>
      <c r="T62">
        <f t="shared" si="5"/>
        <v>0</v>
      </c>
    </row>
    <row r="63" spans="1:20">
      <c r="A63">
        <v>3482</v>
      </c>
      <c r="B63">
        <v>52</v>
      </c>
      <c r="C63">
        <v>26</v>
      </c>
      <c r="D63">
        <v>34</v>
      </c>
      <c r="E63">
        <v>1</v>
      </c>
      <c r="F63">
        <v>0.3</v>
      </c>
      <c r="G63">
        <v>1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f t="shared" si="0"/>
        <v>-7.3785625593110797</v>
      </c>
      <c r="P63">
        <f t="shared" si="1"/>
        <v>6.2449791984864691E-4</v>
      </c>
      <c r="Q63">
        <f t="shared" si="2"/>
        <v>6.2410816559747069E-4</v>
      </c>
      <c r="R63">
        <f t="shared" si="3"/>
        <v>0</v>
      </c>
      <c r="S63">
        <f t="shared" si="4"/>
        <v>0</v>
      </c>
      <c r="T63">
        <f t="shared" si="5"/>
        <v>0</v>
      </c>
    </row>
    <row r="64" spans="1:20">
      <c r="A64">
        <v>2104</v>
      </c>
      <c r="B64">
        <v>37</v>
      </c>
      <c r="C64">
        <v>13</v>
      </c>
      <c r="D64">
        <v>153</v>
      </c>
      <c r="E64">
        <v>2</v>
      </c>
      <c r="F64">
        <v>6.5</v>
      </c>
      <c r="G64">
        <v>0</v>
      </c>
      <c r="H64">
        <v>0</v>
      </c>
      <c r="I64">
        <v>1</v>
      </c>
      <c r="J64">
        <v>1</v>
      </c>
      <c r="K64">
        <v>1</v>
      </c>
      <c r="L64">
        <v>0</v>
      </c>
      <c r="M64">
        <v>0</v>
      </c>
      <c r="N64">
        <v>0</v>
      </c>
      <c r="O64">
        <f t="shared" si="0"/>
        <v>-3.9325583243280722</v>
      </c>
      <c r="P64">
        <f t="shared" si="1"/>
        <v>1.9593481897043189E-2</v>
      </c>
      <c r="Q64">
        <f t="shared" si="2"/>
        <v>1.9216954840264179E-2</v>
      </c>
      <c r="R64">
        <f t="shared" si="3"/>
        <v>0</v>
      </c>
      <c r="S64">
        <f t="shared" si="4"/>
        <v>0</v>
      </c>
      <c r="T64">
        <f t="shared" si="5"/>
        <v>0</v>
      </c>
    </row>
    <row r="65" spans="1:20">
      <c r="A65">
        <v>3681</v>
      </c>
      <c r="B65">
        <v>36</v>
      </c>
      <c r="C65">
        <v>11</v>
      </c>
      <c r="D65">
        <v>32</v>
      </c>
      <c r="E65">
        <v>3</v>
      </c>
      <c r="F65">
        <v>1.3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f t="shared" si="0"/>
        <v>-10.382546636770151</v>
      </c>
      <c r="P65">
        <f t="shared" si="1"/>
        <v>3.0968294442628427E-5</v>
      </c>
      <c r="Q65">
        <f t="shared" si="2"/>
        <v>3.0967335437066507E-5</v>
      </c>
      <c r="R65">
        <f t="shared" si="3"/>
        <v>0</v>
      </c>
      <c r="S65">
        <f t="shared" si="4"/>
        <v>0</v>
      </c>
      <c r="T65">
        <f t="shared" si="5"/>
        <v>0</v>
      </c>
    </row>
    <row r="66" spans="1:20">
      <c r="A66">
        <v>3825</v>
      </c>
      <c r="B66">
        <v>23</v>
      </c>
      <c r="C66">
        <v>-1</v>
      </c>
      <c r="D66">
        <v>12</v>
      </c>
      <c r="E66">
        <v>4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f t="shared" si="0"/>
        <v>-12.562050148634274</v>
      </c>
      <c r="P66">
        <f t="shared" si="1"/>
        <v>3.50244189436065E-6</v>
      </c>
      <c r="Q66">
        <f t="shared" si="2"/>
        <v>3.5024296273043916E-6</v>
      </c>
      <c r="R66">
        <f t="shared" si="3"/>
        <v>0</v>
      </c>
      <c r="S66">
        <f t="shared" si="4"/>
        <v>0</v>
      </c>
      <c r="T66">
        <f t="shared" si="5"/>
        <v>0</v>
      </c>
    </row>
    <row r="67" spans="1:20">
      <c r="A67">
        <v>4313</v>
      </c>
      <c r="B67">
        <v>41</v>
      </c>
      <c r="C67">
        <v>15</v>
      </c>
      <c r="D67">
        <v>93</v>
      </c>
      <c r="E67">
        <v>1</v>
      </c>
      <c r="F67">
        <v>2.8</v>
      </c>
      <c r="G67">
        <v>1</v>
      </c>
      <c r="H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f t="shared" ref="O67:O130" si="6">SUMPRODUCT($U$22:$AB$22,D67:K67)</f>
        <v>-2.9862211475929321</v>
      </c>
      <c r="P67">
        <f t="shared" ref="P67:P130" si="7">EXP(O67)</f>
        <v>5.0477825022984146E-2</v>
      </c>
      <c r="Q67">
        <f t="shared" ref="Q67:Q130" si="8">P67/(1+P67)</f>
        <v>4.8052251861556157E-2</v>
      </c>
      <c r="R67">
        <f t="shared" ref="R67:R130" si="9">IF(Q67&gt;$U$24,1,0)</f>
        <v>0</v>
      </c>
      <c r="S67">
        <f t="shared" ref="S67:S130" si="10">IF(AND(R67=L67,Q67&gt;=0.9),1,0)</f>
        <v>0</v>
      </c>
      <c r="T67">
        <f t="shared" ref="T67:T130" si="11">IF(Q67&gt;0.9,1,0)</f>
        <v>0</v>
      </c>
    </row>
    <row r="68" spans="1:20">
      <c r="A68">
        <v>2189</v>
      </c>
      <c r="B68">
        <v>29</v>
      </c>
      <c r="C68">
        <v>4</v>
      </c>
      <c r="D68">
        <v>9</v>
      </c>
      <c r="E68">
        <v>4</v>
      </c>
      <c r="F68">
        <v>0.5</v>
      </c>
      <c r="G68">
        <v>1</v>
      </c>
      <c r="H68">
        <v>0</v>
      </c>
      <c r="I68">
        <v>1</v>
      </c>
      <c r="J68">
        <v>1</v>
      </c>
      <c r="K68">
        <v>1</v>
      </c>
      <c r="L68">
        <v>0</v>
      </c>
      <c r="M68">
        <v>86</v>
      </c>
      <c r="N68">
        <v>0</v>
      </c>
      <c r="O68">
        <f t="shared" si="6"/>
        <v>-8.5987087777103746</v>
      </c>
      <c r="P68">
        <f t="shared" si="7"/>
        <v>1.8434366871374289E-4</v>
      </c>
      <c r="Q68">
        <f t="shared" si="8"/>
        <v>1.8430969238886845E-4</v>
      </c>
      <c r="R68">
        <f t="shared" si="9"/>
        <v>0</v>
      </c>
      <c r="S68">
        <f t="shared" si="10"/>
        <v>0</v>
      </c>
      <c r="T68">
        <f t="shared" si="11"/>
        <v>0</v>
      </c>
    </row>
    <row r="69" spans="1:20">
      <c r="A69">
        <v>507</v>
      </c>
      <c r="B69">
        <v>51</v>
      </c>
      <c r="C69">
        <v>25</v>
      </c>
      <c r="D69">
        <v>44</v>
      </c>
      <c r="E69">
        <v>3</v>
      </c>
      <c r="F69">
        <v>0.9</v>
      </c>
      <c r="G69">
        <v>1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f t="shared" si="6"/>
        <v>-4.8101743098599989</v>
      </c>
      <c r="P69">
        <f t="shared" si="7"/>
        <v>8.1464395691715884E-3</v>
      </c>
      <c r="Q69">
        <f t="shared" si="8"/>
        <v>8.0806113570692627E-3</v>
      </c>
      <c r="R69">
        <f t="shared" si="9"/>
        <v>0</v>
      </c>
      <c r="S69">
        <f t="shared" si="10"/>
        <v>0</v>
      </c>
      <c r="T69">
        <f t="shared" si="11"/>
        <v>0</v>
      </c>
    </row>
    <row r="70" spans="1:20">
      <c r="A70">
        <v>4976</v>
      </c>
      <c r="B70">
        <v>38</v>
      </c>
      <c r="C70">
        <v>11</v>
      </c>
      <c r="D70">
        <v>29</v>
      </c>
      <c r="E70">
        <v>4</v>
      </c>
      <c r="F70">
        <v>1</v>
      </c>
      <c r="G70">
        <v>1</v>
      </c>
      <c r="H70">
        <v>0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  <c r="O70">
        <f t="shared" si="6"/>
        <v>-5.776167954830127</v>
      </c>
      <c r="P70">
        <f t="shared" si="7"/>
        <v>3.1005742124228831E-3</v>
      </c>
      <c r="Q70">
        <f t="shared" si="8"/>
        <v>3.0909903673988787E-3</v>
      </c>
      <c r="R70">
        <f t="shared" si="9"/>
        <v>0</v>
      </c>
      <c r="S70">
        <f t="shared" si="10"/>
        <v>0</v>
      </c>
      <c r="T70">
        <f t="shared" si="11"/>
        <v>0</v>
      </c>
    </row>
    <row r="71" spans="1:20">
      <c r="A71">
        <v>2028</v>
      </c>
      <c r="B71">
        <v>38</v>
      </c>
      <c r="C71">
        <v>12</v>
      </c>
      <c r="D71">
        <v>179</v>
      </c>
      <c r="E71"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380</v>
      </c>
      <c r="N71">
        <v>0</v>
      </c>
      <c r="O71">
        <f t="shared" si="6"/>
        <v>-1.1515560205928832</v>
      </c>
      <c r="P71">
        <f t="shared" si="7"/>
        <v>0.31614445916718109</v>
      </c>
      <c r="Q71">
        <f t="shared" si="8"/>
        <v>0.24020498431245788</v>
      </c>
      <c r="R71">
        <f t="shared" si="9"/>
        <v>0</v>
      </c>
      <c r="S71">
        <f t="shared" si="10"/>
        <v>0</v>
      </c>
      <c r="T71">
        <f t="shared" si="11"/>
        <v>0</v>
      </c>
    </row>
    <row r="72" spans="1:20">
      <c r="A72">
        <v>3096</v>
      </c>
      <c r="B72">
        <v>49</v>
      </c>
      <c r="C72">
        <v>25</v>
      </c>
      <c r="D72">
        <v>43</v>
      </c>
      <c r="E72">
        <v>1</v>
      </c>
      <c r="F72">
        <v>1.6</v>
      </c>
      <c r="G72">
        <v>1</v>
      </c>
      <c r="H72">
        <v>0</v>
      </c>
      <c r="I72">
        <v>1</v>
      </c>
      <c r="J72">
        <v>1</v>
      </c>
      <c r="K72">
        <v>1</v>
      </c>
      <c r="L72">
        <v>0</v>
      </c>
      <c r="M72">
        <v>0</v>
      </c>
      <c r="N72">
        <v>0</v>
      </c>
      <c r="O72">
        <f t="shared" si="6"/>
        <v>-7.9587942068258943</v>
      </c>
      <c r="P72">
        <f t="shared" si="7"/>
        <v>3.4957437783097669E-4</v>
      </c>
      <c r="Q72">
        <f t="shared" si="8"/>
        <v>3.4945221828918657E-4</v>
      </c>
      <c r="R72">
        <f t="shared" si="9"/>
        <v>0</v>
      </c>
      <c r="S72">
        <f t="shared" si="10"/>
        <v>0</v>
      </c>
      <c r="T72">
        <f t="shared" si="11"/>
        <v>0</v>
      </c>
    </row>
    <row r="73" spans="1:20">
      <c r="A73">
        <v>3658</v>
      </c>
      <c r="B73">
        <v>52</v>
      </c>
      <c r="C73">
        <v>26</v>
      </c>
      <c r="D73">
        <v>104</v>
      </c>
      <c r="E73">
        <v>2</v>
      </c>
      <c r="F73">
        <v>2.4</v>
      </c>
      <c r="G73">
        <v>1</v>
      </c>
      <c r="H73">
        <v>0</v>
      </c>
      <c r="I73">
        <v>1</v>
      </c>
      <c r="J73">
        <v>1</v>
      </c>
      <c r="K73">
        <v>1</v>
      </c>
      <c r="L73">
        <v>0</v>
      </c>
      <c r="M73">
        <v>0</v>
      </c>
      <c r="N73">
        <v>0</v>
      </c>
      <c r="O73">
        <f t="shared" si="6"/>
        <v>-3.0641859163597829</v>
      </c>
      <c r="P73">
        <f t="shared" si="7"/>
        <v>4.6691837457583735E-2</v>
      </c>
      <c r="Q73">
        <f t="shared" si="8"/>
        <v>4.4608963007677874E-2</v>
      </c>
      <c r="R73">
        <f t="shared" si="9"/>
        <v>0</v>
      </c>
      <c r="S73">
        <f t="shared" si="10"/>
        <v>0</v>
      </c>
      <c r="T73">
        <f t="shared" si="11"/>
        <v>0</v>
      </c>
    </row>
    <row r="74" spans="1:20">
      <c r="A74">
        <v>578</v>
      </c>
      <c r="B74">
        <v>52</v>
      </c>
      <c r="C74">
        <v>28</v>
      </c>
      <c r="D74">
        <v>149</v>
      </c>
      <c r="E74">
        <v>2</v>
      </c>
      <c r="F74">
        <v>6.8</v>
      </c>
      <c r="G74">
        <v>0</v>
      </c>
      <c r="H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  <c r="O74">
        <f t="shared" si="6"/>
        <v>-2.777503155621261</v>
      </c>
      <c r="P74">
        <f t="shared" si="7"/>
        <v>6.2193601418036301E-2</v>
      </c>
      <c r="Q74">
        <f t="shared" si="8"/>
        <v>5.8552039228072346E-2</v>
      </c>
      <c r="R74">
        <f t="shared" si="9"/>
        <v>0</v>
      </c>
      <c r="S74">
        <f t="shared" si="10"/>
        <v>0</v>
      </c>
      <c r="T74">
        <f t="shared" si="11"/>
        <v>0</v>
      </c>
    </row>
    <row r="75" spans="1:20">
      <c r="A75">
        <v>3625</v>
      </c>
      <c r="B75">
        <v>58</v>
      </c>
      <c r="C75">
        <v>28</v>
      </c>
      <c r="D75">
        <v>70</v>
      </c>
      <c r="E75">
        <v>1</v>
      </c>
      <c r="F75">
        <v>1.4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f t="shared" si="6"/>
        <v>-4.1900771800905545</v>
      </c>
      <c r="P75">
        <f t="shared" si="7"/>
        <v>1.5145115926519199E-2</v>
      </c>
      <c r="Q75">
        <f t="shared" si="8"/>
        <v>1.4919163466295463E-2</v>
      </c>
      <c r="R75">
        <f t="shared" si="9"/>
        <v>0</v>
      </c>
      <c r="S75">
        <f t="shared" si="10"/>
        <v>0</v>
      </c>
      <c r="T75">
        <f t="shared" si="11"/>
        <v>0</v>
      </c>
    </row>
    <row r="76" spans="1:20">
      <c r="A76">
        <v>2970</v>
      </c>
      <c r="B76">
        <v>43</v>
      </c>
      <c r="C76">
        <v>18</v>
      </c>
      <c r="D76">
        <v>60</v>
      </c>
      <c r="E76">
        <v>2</v>
      </c>
      <c r="F76">
        <v>2.2000000000000002</v>
      </c>
      <c r="G76">
        <v>1</v>
      </c>
      <c r="H76">
        <v>0</v>
      </c>
      <c r="I76">
        <v>0</v>
      </c>
      <c r="J76">
        <v>0</v>
      </c>
      <c r="K76">
        <v>1</v>
      </c>
      <c r="L76">
        <v>0</v>
      </c>
      <c r="M76">
        <v>115</v>
      </c>
      <c r="N76">
        <v>0</v>
      </c>
      <c r="O76">
        <f t="shared" si="6"/>
        <v>-4.1420965985328948</v>
      </c>
      <c r="P76">
        <f t="shared" si="7"/>
        <v>1.5889502649204419E-2</v>
      </c>
      <c r="Q76">
        <f t="shared" si="8"/>
        <v>1.5640975330258138E-2</v>
      </c>
      <c r="R76">
        <f t="shared" si="9"/>
        <v>0</v>
      </c>
      <c r="S76">
        <f t="shared" si="10"/>
        <v>0</v>
      </c>
      <c r="T76">
        <f t="shared" si="11"/>
        <v>0</v>
      </c>
    </row>
    <row r="77" spans="1:20">
      <c r="A77">
        <v>4260</v>
      </c>
      <c r="B77">
        <v>52</v>
      </c>
      <c r="C77">
        <v>26</v>
      </c>
      <c r="D77">
        <v>158</v>
      </c>
      <c r="E77">
        <v>2</v>
      </c>
      <c r="F77">
        <v>3.7</v>
      </c>
      <c r="G77">
        <v>1</v>
      </c>
      <c r="H77">
        <v>0</v>
      </c>
      <c r="I77">
        <v>0</v>
      </c>
      <c r="J77">
        <v>1</v>
      </c>
      <c r="K77">
        <v>1</v>
      </c>
      <c r="L77">
        <v>1</v>
      </c>
      <c r="M77">
        <v>251</v>
      </c>
      <c r="N77">
        <v>0</v>
      </c>
      <c r="O77">
        <f t="shared" si="6"/>
        <v>1.3822109444503639</v>
      </c>
      <c r="P77">
        <f t="shared" si="7"/>
        <v>3.9836996365595341</v>
      </c>
      <c r="Q77">
        <f t="shared" si="8"/>
        <v>0.79934585289527127</v>
      </c>
      <c r="R77">
        <f t="shared" si="9"/>
        <v>0</v>
      </c>
      <c r="S77">
        <f t="shared" si="10"/>
        <v>0</v>
      </c>
      <c r="T77">
        <f t="shared" si="11"/>
        <v>0</v>
      </c>
    </row>
    <row r="78" spans="1:20">
      <c r="A78">
        <v>3104</v>
      </c>
      <c r="B78">
        <v>52</v>
      </c>
      <c r="C78">
        <v>22</v>
      </c>
      <c r="D78">
        <v>55</v>
      </c>
      <c r="E78">
        <v>3</v>
      </c>
      <c r="F78">
        <v>1.4</v>
      </c>
      <c r="G78">
        <v>1</v>
      </c>
      <c r="H78">
        <v>0</v>
      </c>
      <c r="I78">
        <v>1</v>
      </c>
      <c r="J78">
        <v>0</v>
      </c>
      <c r="K78">
        <v>1</v>
      </c>
      <c r="L78">
        <v>0</v>
      </c>
      <c r="M78">
        <v>0</v>
      </c>
      <c r="N78">
        <v>0</v>
      </c>
      <c r="O78">
        <f t="shared" si="6"/>
        <v>-4.5568169598018393</v>
      </c>
      <c r="P78">
        <f t="shared" si="7"/>
        <v>1.0495413153333352E-2</v>
      </c>
      <c r="Q78">
        <f t="shared" si="8"/>
        <v>1.03864035568272E-2</v>
      </c>
      <c r="R78">
        <f t="shared" si="9"/>
        <v>0</v>
      </c>
      <c r="S78">
        <f t="shared" si="10"/>
        <v>0</v>
      </c>
      <c r="T78">
        <f t="shared" si="11"/>
        <v>0</v>
      </c>
    </row>
    <row r="79" spans="1:20">
      <c r="A79">
        <v>2972</v>
      </c>
      <c r="B79">
        <v>52</v>
      </c>
      <c r="C79">
        <v>25</v>
      </c>
      <c r="D79">
        <v>43</v>
      </c>
      <c r="E79">
        <v>3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165</v>
      </c>
      <c r="N79">
        <v>0</v>
      </c>
      <c r="O79">
        <f t="shared" si="6"/>
        <v>-2.6933681508631331</v>
      </c>
      <c r="P79">
        <f t="shared" si="7"/>
        <v>6.7652690730933843E-2</v>
      </c>
      <c r="Q79">
        <f t="shared" si="8"/>
        <v>6.336582234866811E-2</v>
      </c>
      <c r="R79">
        <f t="shared" si="9"/>
        <v>0</v>
      </c>
      <c r="S79">
        <f t="shared" si="10"/>
        <v>0</v>
      </c>
      <c r="T79">
        <f t="shared" si="11"/>
        <v>0</v>
      </c>
    </row>
    <row r="80" spans="1:20">
      <c r="A80">
        <v>3163</v>
      </c>
      <c r="B80">
        <v>33</v>
      </c>
      <c r="C80">
        <v>7</v>
      </c>
      <c r="D80">
        <v>28</v>
      </c>
      <c r="E80">
        <v>4</v>
      </c>
      <c r="F80">
        <v>0.8</v>
      </c>
      <c r="G80">
        <v>0</v>
      </c>
      <c r="H80">
        <v>0</v>
      </c>
      <c r="I80">
        <v>1</v>
      </c>
      <c r="J80">
        <v>0</v>
      </c>
      <c r="K80">
        <v>1</v>
      </c>
      <c r="L80">
        <v>0</v>
      </c>
      <c r="M80">
        <v>0</v>
      </c>
      <c r="N80">
        <v>0</v>
      </c>
      <c r="O80">
        <f t="shared" si="6"/>
        <v>-10.685221190184514</v>
      </c>
      <c r="P80">
        <f t="shared" si="7"/>
        <v>2.2880599492869275E-5</v>
      </c>
      <c r="Q80">
        <f t="shared" si="8"/>
        <v>2.2880075983014342E-5</v>
      </c>
      <c r="R80">
        <f t="shared" si="9"/>
        <v>0</v>
      </c>
      <c r="S80">
        <f t="shared" si="10"/>
        <v>0</v>
      </c>
      <c r="T80">
        <f t="shared" si="11"/>
        <v>0</v>
      </c>
    </row>
    <row r="81" spans="1:20">
      <c r="A81">
        <v>4308</v>
      </c>
      <c r="B81">
        <v>45</v>
      </c>
      <c r="C81">
        <v>19</v>
      </c>
      <c r="D81">
        <v>128</v>
      </c>
      <c r="E81">
        <v>4</v>
      </c>
      <c r="F81">
        <v>6</v>
      </c>
      <c r="G81">
        <v>1</v>
      </c>
      <c r="H81">
        <v>0</v>
      </c>
      <c r="I81">
        <v>1</v>
      </c>
      <c r="J81">
        <v>0</v>
      </c>
      <c r="K81">
        <v>1</v>
      </c>
      <c r="L81">
        <v>1</v>
      </c>
      <c r="M81">
        <v>0</v>
      </c>
      <c r="N81">
        <v>0</v>
      </c>
      <c r="O81">
        <f t="shared" si="6"/>
        <v>1.7115299887574267</v>
      </c>
      <c r="P81">
        <f t="shared" si="7"/>
        <v>5.5374272011044612</v>
      </c>
      <c r="Q81">
        <f t="shared" si="8"/>
        <v>0.84703462551276199</v>
      </c>
      <c r="R81">
        <f t="shared" si="9"/>
        <v>0</v>
      </c>
      <c r="S81">
        <f t="shared" si="10"/>
        <v>0</v>
      </c>
      <c r="T81">
        <f t="shared" si="11"/>
        <v>0</v>
      </c>
    </row>
    <row r="82" spans="1:20">
      <c r="A82">
        <v>2122</v>
      </c>
      <c r="B82">
        <v>41</v>
      </c>
      <c r="C82">
        <v>17</v>
      </c>
      <c r="D82">
        <v>38</v>
      </c>
      <c r="E82">
        <v>4</v>
      </c>
      <c r="F82">
        <v>2.2000000000000002</v>
      </c>
      <c r="G82">
        <v>1</v>
      </c>
      <c r="H82">
        <v>0</v>
      </c>
      <c r="I82">
        <v>0</v>
      </c>
      <c r="J82">
        <v>1</v>
      </c>
      <c r="K82">
        <v>1</v>
      </c>
      <c r="L82">
        <v>0</v>
      </c>
      <c r="M82">
        <v>180</v>
      </c>
      <c r="N82">
        <v>0</v>
      </c>
      <c r="O82">
        <f t="shared" si="6"/>
        <v>-5.8004930416564058</v>
      </c>
      <c r="P82">
        <f t="shared" si="7"/>
        <v>3.0260624026930806E-3</v>
      </c>
      <c r="Q82">
        <f t="shared" si="8"/>
        <v>3.0169329752452465E-3</v>
      </c>
      <c r="R82">
        <f t="shared" si="9"/>
        <v>0</v>
      </c>
      <c r="S82">
        <f t="shared" si="10"/>
        <v>0</v>
      </c>
      <c r="T82">
        <f t="shared" si="11"/>
        <v>0</v>
      </c>
    </row>
    <row r="83" spans="1:20">
      <c r="A83">
        <v>4437</v>
      </c>
      <c r="B83">
        <v>60</v>
      </c>
      <c r="C83">
        <v>35</v>
      </c>
      <c r="D83">
        <v>33</v>
      </c>
      <c r="E83">
        <v>2</v>
      </c>
      <c r="F83">
        <v>0.5</v>
      </c>
      <c r="G83">
        <v>1</v>
      </c>
      <c r="H83">
        <v>0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  <c r="O83">
        <f t="shared" si="6"/>
        <v>-6.8037876103922592</v>
      </c>
      <c r="P83">
        <f t="shared" si="7"/>
        <v>1.1095645805481405E-3</v>
      </c>
      <c r="Q83">
        <f t="shared" si="8"/>
        <v>1.1083348114979139E-3</v>
      </c>
      <c r="R83">
        <f t="shared" si="9"/>
        <v>0</v>
      </c>
      <c r="S83">
        <f t="shared" si="10"/>
        <v>0</v>
      </c>
      <c r="T83">
        <f t="shared" si="11"/>
        <v>0</v>
      </c>
    </row>
    <row r="84" spans="1:20">
      <c r="A84">
        <v>214</v>
      </c>
      <c r="B84">
        <v>57</v>
      </c>
      <c r="C84">
        <v>33</v>
      </c>
      <c r="D84">
        <v>155</v>
      </c>
      <c r="E84">
        <v>1</v>
      </c>
      <c r="F84">
        <v>7.4</v>
      </c>
      <c r="G84">
        <v>0</v>
      </c>
      <c r="H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f t="shared" si="6"/>
        <v>-2.8942104387008296</v>
      </c>
      <c r="P84">
        <f t="shared" si="7"/>
        <v>5.5342704306226349E-2</v>
      </c>
      <c r="Q84">
        <f t="shared" si="8"/>
        <v>5.2440504947260887E-2</v>
      </c>
      <c r="R84">
        <f t="shared" si="9"/>
        <v>0</v>
      </c>
      <c r="S84">
        <f t="shared" si="10"/>
        <v>0</v>
      </c>
      <c r="T84">
        <f t="shared" si="11"/>
        <v>0</v>
      </c>
    </row>
    <row r="85" spans="1:20">
      <c r="A85">
        <v>1310</v>
      </c>
      <c r="B85">
        <v>38</v>
      </c>
      <c r="C85">
        <v>14</v>
      </c>
      <c r="D85">
        <v>71</v>
      </c>
      <c r="E85">
        <v>4</v>
      </c>
      <c r="F85">
        <v>2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f t="shared" si="6"/>
        <v>-2.1927028849448824</v>
      </c>
      <c r="P85">
        <f t="shared" si="7"/>
        <v>0.11161465896311193</v>
      </c>
      <c r="Q85">
        <f t="shared" si="8"/>
        <v>0.10040768899829322</v>
      </c>
      <c r="R85">
        <f t="shared" si="9"/>
        <v>0</v>
      </c>
      <c r="S85">
        <f t="shared" si="10"/>
        <v>0</v>
      </c>
      <c r="T85">
        <f t="shared" si="11"/>
        <v>0</v>
      </c>
    </row>
    <row r="86" spans="1:20">
      <c r="A86">
        <v>1695</v>
      </c>
      <c r="B86">
        <v>48</v>
      </c>
      <c r="C86">
        <v>23</v>
      </c>
      <c r="D86">
        <v>35</v>
      </c>
      <c r="E86">
        <v>4</v>
      </c>
      <c r="F86">
        <v>0.4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118</v>
      </c>
      <c r="N86">
        <v>0</v>
      </c>
      <c r="O86">
        <f t="shared" si="6"/>
        <v>-4.8836596311532432</v>
      </c>
      <c r="P86">
        <f t="shared" si="7"/>
        <v>7.5692625693937789E-3</v>
      </c>
      <c r="Q86">
        <f t="shared" si="8"/>
        <v>7.512399246967367E-3</v>
      </c>
      <c r="R86">
        <f t="shared" si="9"/>
        <v>0</v>
      </c>
      <c r="S86">
        <f t="shared" si="10"/>
        <v>0</v>
      </c>
      <c r="T86">
        <f t="shared" si="11"/>
        <v>0</v>
      </c>
    </row>
    <row r="87" spans="1:20">
      <c r="A87">
        <v>1255</v>
      </c>
      <c r="B87">
        <v>36</v>
      </c>
      <c r="C87">
        <v>12</v>
      </c>
      <c r="D87">
        <v>40</v>
      </c>
      <c r="E87">
        <v>2</v>
      </c>
      <c r="F87">
        <v>0.6</v>
      </c>
      <c r="G87">
        <v>1</v>
      </c>
      <c r="H87">
        <v>0</v>
      </c>
      <c r="I87">
        <v>1</v>
      </c>
      <c r="J87">
        <v>1</v>
      </c>
      <c r="K87">
        <v>1</v>
      </c>
      <c r="L87">
        <v>0</v>
      </c>
      <c r="M87">
        <v>0</v>
      </c>
      <c r="N87">
        <v>0</v>
      </c>
      <c r="O87">
        <f t="shared" si="6"/>
        <v>-7.6956777651307906</v>
      </c>
      <c r="P87">
        <f t="shared" si="7"/>
        <v>4.5478864422106226E-4</v>
      </c>
      <c r="Q87">
        <f t="shared" si="8"/>
        <v>4.545819055325577E-4</v>
      </c>
      <c r="R87">
        <f t="shared" si="9"/>
        <v>0</v>
      </c>
      <c r="S87">
        <f t="shared" si="10"/>
        <v>0</v>
      </c>
      <c r="T87">
        <f t="shared" si="11"/>
        <v>0</v>
      </c>
    </row>
    <row r="88" spans="1:20">
      <c r="A88">
        <v>159</v>
      </c>
      <c r="B88">
        <v>32</v>
      </c>
      <c r="C88">
        <v>6</v>
      </c>
      <c r="D88">
        <v>79</v>
      </c>
      <c r="E88">
        <v>2</v>
      </c>
      <c r="F88">
        <v>1.5</v>
      </c>
      <c r="G88">
        <v>1</v>
      </c>
      <c r="H88">
        <v>0</v>
      </c>
      <c r="I88">
        <v>1</v>
      </c>
      <c r="J88">
        <v>1</v>
      </c>
      <c r="K88">
        <v>1</v>
      </c>
      <c r="L88">
        <v>0</v>
      </c>
      <c r="M88">
        <v>0</v>
      </c>
      <c r="N88">
        <v>0</v>
      </c>
      <c r="O88">
        <f t="shared" si="6"/>
        <v>-4.9020953060641723</v>
      </c>
      <c r="P88">
        <f t="shared" si="7"/>
        <v>7.4309965352423102E-3</v>
      </c>
      <c r="Q88">
        <f t="shared" si="8"/>
        <v>7.3761841364808111E-3</v>
      </c>
      <c r="R88">
        <f t="shared" si="9"/>
        <v>0</v>
      </c>
      <c r="S88">
        <f t="shared" si="10"/>
        <v>0</v>
      </c>
      <c r="T88">
        <f t="shared" si="11"/>
        <v>0</v>
      </c>
    </row>
    <row r="89" spans="1:20">
      <c r="A89">
        <v>2717</v>
      </c>
      <c r="B89">
        <v>41</v>
      </c>
      <c r="C89">
        <v>17</v>
      </c>
      <c r="D89">
        <v>34</v>
      </c>
      <c r="E89">
        <v>1</v>
      </c>
      <c r="F89">
        <v>2</v>
      </c>
      <c r="G89">
        <v>1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f t="shared" si="6"/>
        <v>-6.5599553240788726</v>
      </c>
      <c r="P89">
        <f t="shared" si="7"/>
        <v>1.4159489677581546E-3</v>
      </c>
      <c r="Q89">
        <f t="shared" si="8"/>
        <v>1.4139468911172125E-3</v>
      </c>
      <c r="R89">
        <f t="shared" si="9"/>
        <v>0</v>
      </c>
      <c r="S89">
        <f t="shared" si="10"/>
        <v>0</v>
      </c>
      <c r="T89">
        <f t="shared" si="11"/>
        <v>0</v>
      </c>
    </row>
    <row r="90" spans="1:20">
      <c r="A90">
        <v>3171</v>
      </c>
      <c r="B90">
        <v>43</v>
      </c>
      <c r="C90">
        <v>16</v>
      </c>
      <c r="D90">
        <v>65</v>
      </c>
      <c r="E90">
        <v>3</v>
      </c>
      <c r="F90">
        <v>2.67</v>
      </c>
      <c r="G90">
        <v>1</v>
      </c>
      <c r="H90">
        <v>0</v>
      </c>
      <c r="I90">
        <v>0</v>
      </c>
      <c r="J90">
        <v>0</v>
      </c>
      <c r="K90">
        <v>1</v>
      </c>
      <c r="L90">
        <v>0</v>
      </c>
      <c r="M90">
        <v>100</v>
      </c>
      <c r="N90">
        <v>0</v>
      </c>
      <c r="O90">
        <f t="shared" si="6"/>
        <v>-3.1183423758487088</v>
      </c>
      <c r="P90">
        <f t="shared" si="7"/>
        <v>4.4230425107771629E-2</v>
      </c>
      <c r="Q90">
        <f t="shared" si="8"/>
        <v>4.2356958813191785E-2</v>
      </c>
      <c r="R90">
        <f t="shared" si="9"/>
        <v>0</v>
      </c>
      <c r="S90">
        <f t="shared" si="10"/>
        <v>0</v>
      </c>
      <c r="T90">
        <f t="shared" si="11"/>
        <v>0</v>
      </c>
    </row>
    <row r="91" spans="1:20">
      <c r="A91">
        <v>1102</v>
      </c>
      <c r="B91">
        <v>42</v>
      </c>
      <c r="C91">
        <v>17</v>
      </c>
      <c r="D91">
        <v>95</v>
      </c>
      <c r="E91">
        <v>3</v>
      </c>
      <c r="F91">
        <v>0.5</v>
      </c>
      <c r="G91">
        <v>1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f t="shared" si="6"/>
        <v>-1.3871717705739606</v>
      </c>
      <c r="P91">
        <f t="shared" si="7"/>
        <v>0.2497807438392628</v>
      </c>
      <c r="Q91">
        <f t="shared" si="8"/>
        <v>0.19985965143929893</v>
      </c>
      <c r="R91">
        <f t="shared" si="9"/>
        <v>0</v>
      </c>
      <c r="S91">
        <f t="shared" si="10"/>
        <v>0</v>
      </c>
      <c r="T91">
        <f t="shared" si="11"/>
        <v>0</v>
      </c>
    </row>
    <row r="92" spans="1:20">
      <c r="A92">
        <v>4617</v>
      </c>
      <c r="B92">
        <v>66</v>
      </c>
      <c r="C92">
        <v>41</v>
      </c>
      <c r="D92">
        <v>114</v>
      </c>
      <c r="E92">
        <v>1</v>
      </c>
      <c r="F92">
        <v>0.8</v>
      </c>
      <c r="G92">
        <v>1</v>
      </c>
      <c r="H92">
        <v>0</v>
      </c>
      <c r="I92">
        <v>1</v>
      </c>
      <c r="J92">
        <v>1</v>
      </c>
      <c r="K92">
        <v>1</v>
      </c>
      <c r="L92">
        <v>0</v>
      </c>
      <c r="M92">
        <v>0</v>
      </c>
      <c r="N92">
        <v>0</v>
      </c>
      <c r="O92">
        <f t="shared" si="6"/>
        <v>-3.2289223532701854</v>
      </c>
      <c r="P92">
        <f t="shared" si="7"/>
        <v>3.9600150775367098E-2</v>
      </c>
      <c r="Q92">
        <f t="shared" si="8"/>
        <v>3.809171318976054E-2</v>
      </c>
      <c r="R92">
        <f t="shared" si="9"/>
        <v>0</v>
      </c>
      <c r="S92">
        <f t="shared" si="10"/>
        <v>0</v>
      </c>
      <c r="T92">
        <f t="shared" si="11"/>
        <v>0</v>
      </c>
    </row>
    <row r="93" spans="1:20">
      <c r="A93">
        <v>1309</v>
      </c>
      <c r="B93">
        <v>54</v>
      </c>
      <c r="C93">
        <v>24</v>
      </c>
      <c r="D93">
        <v>50</v>
      </c>
      <c r="E93">
        <v>3</v>
      </c>
      <c r="F93">
        <v>2</v>
      </c>
      <c r="G93">
        <v>1</v>
      </c>
      <c r="H93">
        <v>0</v>
      </c>
      <c r="I93">
        <v>1</v>
      </c>
      <c r="J93">
        <v>1</v>
      </c>
      <c r="K93">
        <v>1</v>
      </c>
      <c r="L93">
        <v>0</v>
      </c>
      <c r="M93">
        <v>0</v>
      </c>
      <c r="N93">
        <v>0</v>
      </c>
      <c r="O93">
        <f t="shared" si="6"/>
        <v>-6.1948830501125336</v>
      </c>
      <c r="P93">
        <f t="shared" si="7"/>
        <v>2.0398417450062066E-3</v>
      </c>
      <c r="Q93">
        <f t="shared" si="8"/>
        <v>2.0356892610716116E-3</v>
      </c>
      <c r="R93">
        <f t="shared" si="9"/>
        <v>0</v>
      </c>
      <c r="S93">
        <f t="shared" si="10"/>
        <v>0</v>
      </c>
      <c r="T93">
        <f t="shared" si="11"/>
        <v>0</v>
      </c>
    </row>
    <row r="94" spans="1:20">
      <c r="A94">
        <v>3525</v>
      </c>
      <c r="B94">
        <v>58</v>
      </c>
      <c r="C94">
        <v>33</v>
      </c>
      <c r="D94">
        <v>15</v>
      </c>
      <c r="E94">
        <v>4</v>
      </c>
      <c r="F94">
        <v>0.9</v>
      </c>
      <c r="G94">
        <v>1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f t="shared" si="6"/>
        <v>-6.1759344635038218</v>
      </c>
      <c r="P94">
        <f t="shared" si="7"/>
        <v>2.0788623884810085E-3</v>
      </c>
      <c r="Q94">
        <f t="shared" si="8"/>
        <v>2.0745496851674785E-3</v>
      </c>
      <c r="R94">
        <f t="shared" si="9"/>
        <v>0</v>
      </c>
      <c r="S94">
        <f t="shared" si="10"/>
        <v>0</v>
      </c>
      <c r="T94">
        <f t="shared" si="11"/>
        <v>0</v>
      </c>
    </row>
    <row r="95" spans="1:20">
      <c r="A95">
        <v>4746</v>
      </c>
      <c r="B95">
        <v>49</v>
      </c>
      <c r="C95">
        <v>23</v>
      </c>
      <c r="D95">
        <v>129</v>
      </c>
      <c r="E95">
        <v>1</v>
      </c>
      <c r="F95">
        <v>0.3</v>
      </c>
      <c r="G95">
        <v>0</v>
      </c>
      <c r="H95">
        <v>0</v>
      </c>
      <c r="I95">
        <v>1</v>
      </c>
      <c r="J95">
        <v>1</v>
      </c>
      <c r="K95">
        <v>1</v>
      </c>
      <c r="L95">
        <v>0</v>
      </c>
      <c r="M95">
        <v>0</v>
      </c>
      <c r="N95">
        <v>0</v>
      </c>
      <c r="O95">
        <f t="shared" si="6"/>
        <v>-7.0895612408250184</v>
      </c>
      <c r="P95">
        <f t="shared" si="7"/>
        <v>8.3376310657749765E-4</v>
      </c>
      <c r="Q95">
        <f t="shared" si="8"/>
        <v>8.3306852477628814E-4</v>
      </c>
      <c r="R95">
        <f t="shared" si="9"/>
        <v>0</v>
      </c>
      <c r="S95">
        <f t="shared" si="10"/>
        <v>0</v>
      </c>
      <c r="T95">
        <f t="shared" si="11"/>
        <v>0</v>
      </c>
    </row>
    <row r="96" spans="1:20">
      <c r="A96">
        <v>3193</v>
      </c>
      <c r="B96">
        <v>65</v>
      </c>
      <c r="C96">
        <v>39</v>
      </c>
      <c r="D96">
        <v>35</v>
      </c>
      <c r="E96">
        <v>1</v>
      </c>
      <c r="F96">
        <v>0.5</v>
      </c>
      <c r="G96">
        <v>1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f t="shared" si="6"/>
        <v>-6.7106101907679641</v>
      </c>
      <c r="P96">
        <f t="shared" si="7"/>
        <v>1.2179207338318292E-3</v>
      </c>
      <c r="Q96">
        <f t="shared" si="8"/>
        <v>1.2164392072998129E-3</v>
      </c>
      <c r="R96">
        <f t="shared" si="9"/>
        <v>0</v>
      </c>
      <c r="S96">
        <f t="shared" si="10"/>
        <v>0</v>
      </c>
      <c r="T96">
        <f t="shared" si="11"/>
        <v>0</v>
      </c>
    </row>
    <row r="97" spans="1:20">
      <c r="A97">
        <v>1772</v>
      </c>
      <c r="B97">
        <v>46</v>
      </c>
      <c r="C97">
        <v>21</v>
      </c>
      <c r="D97">
        <v>9</v>
      </c>
      <c r="E97">
        <v>2</v>
      </c>
      <c r="F97">
        <v>0.7</v>
      </c>
      <c r="G97">
        <v>1</v>
      </c>
      <c r="H97">
        <v>0</v>
      </c>
      <c r="I97">
        <v>1</v>
      </c>
      <c r="J97">
        <v>0</v>
      </c>
      <c r="K97">
        <v>1</v>
      </c>
      <c r="L97">
        <v>0</v>
      </c>
      <c r="M97">
        <v>0</v>
      </c>
      <c r="N97">
        <v>0</v>
      </c>
      <c r="O97">
        <f t="shared" si="6"/>
        <v>-8.4128953368893242</v>
      </c>
      <c r="P97">
        <f t="shared" si="7"/>
        <v>2.2198620073188402E-4</v>
      </c>
      <c r="Q97">
        <f t="shared" si="8"/>
        <v>2.2193693379514873E-4</v>
      </c>
      <c r="R97">
        <f t="shared" si="9"/>
        <v>0</v>
      </c>
      <c r="S97">
        <f t="shared" si="10"/>
        <v>0</v>
      </c>
      <c r="T97">
        <f t="shared" si="11"/>
        <v>0</v>
      </c>
    </row>
    <row r="98" spans="1:20">
      <c r="A98">
        <v>1495</v>
      </c>
      <c r="B98">
        <v>59</v>
      </c>
      <c r="C98">
        <v>35</v>
      </c>
      <c r="D98">
        <v>60</v>
      </c>
      <c r="E98">
        <v>1</v>
      </c>
      <c r="F98">
        <v>0</v>
      </c>
      <c r="G98">
        <v>1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0</v>
      </c>
      <c r="O98">
        <f t="shared" si="6"/>
        <v>-7.0318457618772428</v>
      </c>
      <c r="P98">
        <f t="shared" si="7"/>
        <v>8.8329991373334424E-4</v>
      </c>
      <c r="Q98">
        <f t="shared" si="8"/>
        <v>8.825203835546824E-4</v>
      </c>
      <c r="R98">
        <f t="shared" si="9"/>
        <v>0</v>
      </c>
      <c r="S98">
        <f t="shared" si="10"/>
        <v>0</v>
      </c>
      <c r="T98">
        <f t="shared" si="11"/>
        <v>0</v>
      </c>
    </row>
    <row r="99" spans="1:20">
      <c r="A99">
        <v>1894</v>
      </c>
      <c r="B99">
        <v>49</v>
      </c>
      <c r="C99">
        <v>24</v>
      </c>
      <c r="D99">
        <v>13</v>
      </c>
      <c r="E99">
        <v>1</v>
      </c>
      <c r="F99">
        <v>0.4</v>
      </c>
      <c r="G99">
        <v>1</v>
      </c>
      <c r="H99">
        <v>0</v>
      </c>
      <c r="I99">
        <v>0</v>
      </c>
      <c r="J99">
        <v>0</v>
      </c>
      <c r="K99">
        <v>1</v>
      </c>
      <c r="L99">
        <v>0</v>
      </c>
      <c r="M99">
        <v>101</v>
      </c>
      <c r="N99">
        <v>1</v>
      </c>
      <c r="O99">
        <f t="shared" si="6"/>
        <v>-8.2269766388277041</v>
      </c>
      <c r="P99">
        <f t="shared" si="7"/>
        <v>2.6734338523911049E-4</v>
      </c>
      <c r="Q99">
        <f t="shared" si="8"/>
        <v>2.6727193185606868E-4</v>
      </c>
      <c r="R99">
        <f t="shared" si="9"/>
        <v>0</v>
      </c>
      <c r="S99">
        <f t="shared" si="10"/>
        <v>0</v>
      </c>
      <c r="T99">
        <f t="shared" si="11"/>
        <v>0</v>
      </c>
    </row>
    <row r="100" spans="1:20">
      <c r="A100">
        <v>2511</v>
      </c>
      <c r="B100">
        <v>62</v>
      </c>
      <c r="C100">
        <v>38</v>
      </c>
      <c r="D100">
        <v>52</v>
      </c>
      <c r="E100">
        <v>4</v>
      </c>
      <c r="F100">
        <v>1.3</v>
      </c>
      <c r="G100">
        <v>1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f t="shared" si="6"/>
        <v>-5.5466713521736395</v>
      </c>
      <c r="P100">
        <f t="shared" si="7"/>
        <v>3.9004187798068581E-3</v>
      </c>
      <c r="Q100">
        <f t="shared" si="8"/>
        <v>3.8852646207156996E-3</v>
      </c>
      <c r="R100">
        <f t="shared" si="9"/>
        <v>0</v>
      </c>
      <c r="S100">
        <f t="shared" si="10"/>
        <v>0</v>
      </c>
      <c r="T100">
        <f t="shared" si="11"/>
        <v>0</v>
      </c>
    </row>
    <row r="101" spans="1:20">
      <c r="A101">
        <v>1116</v>
      </c>
      <c r="B101">
        <v>51</v>
      </c>
      <c r="C101">
        <v>24</v>
      </c>
      <c r="D101">
        <v>84</v>
      </c>
      <c r="E101">
        <v>3</v>
      </c>
      <c r="F101">
        <v>2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f t="shared" si="6"/>
        <v>-1.919140524857891</v>
      </c>
      <c r="P101">
        <f t="shared" si="7"/>
        <v>0.14673302133457755</v>
      </c>
      <c r="Q101">
        <f t="shared" si="8"/>
        <v>0.12795743961729508</v>
      </c>
      <c r="R101">
        <f t="shared" si="9"/>
        <v>0</v>
      </c>
      <c r="S101">
        <f t="shared" si="10"/>
        <v>0</v>
      </c>
      <c r="T101">
        <f t="shared" si="11"/>
        <v>0</v>
      </c>
    </row>
    <row r="102" spans="1:20">
      <c r="A102">
        <v>623</v>
      </c>
      <c r="B102">
        <v>41</v>
      </c>
      <c r="C102">
        <v>17</v>
      </c>
      <c r="D102">
        <v>92</v>
      </c>
      <c r="E102">
        <v>2</v>
      </c>
      <c r="F102">
        <v>1.9</v>
      </c>
      <c r="G102">
        <v>0</v>
      </c>
      <c r="H102">
        <v>0</v>
      </c>
      <c r="I102">
        <v>1</v>
      </c>
      <c r="J102">
        <v>0</v>
      </c>
      <c r="K102">
        <v>1</v>
      </c>
      <c r="L102">
        <v>0</v>
      </c>
      <c r="M102">
        <v>131</v>
      </c>
      <c r="N102">
        <v>0</v>
      </c>
      <c r="O102">
        <f t="shared" si="6"/>
        <v>-7.3835874092030309</v>
      </c>
      <c r="P102">
        <f t="shared" si="7"/>
        <v>6.2136778236516717E-4</v>
      </c>
      <c r="Q102">
        <f t="shared" si="8"/>
        <v>6.2098192420403562E-4</v>
      </c>
      <c r="R102">
        <f t="shared" si="9"/>
        <v>0</v>
      </c>
      <c r="S102">
        <f t="shared" si="10"/>
        <v>0</v>
      </c>
      <c r="T102">
        <f t="shared" si="11"/>
        <v>0</v>
      </c>
    </row>
    <row r="103" spans="1:20">
      <c r="A103">
        <v>3383</v>
      </c>
      <c r="B103">
        <v>62</v>
      </c>
      <c r="C103">
        <v>36</v>
      </c>
      <c r="D103">
        <v>103</v>
      </c>
      <c r="E103">
        <v>2</v>
      </c>
      <c r="F103">
        <v>2.8</v>
      </c>
      <c r="G103">
        <v>0</v>
      </c>
      <c r="H103">
        <v>1</v>
      </c>
      <c r="I103">
        <v>1</v>
      </c>
      <c r="J103">
        <v>0</v>
      </c>
      <c r="K103">
        <v>1</v>
      </c>
      <c r="L103">
        <v>0</v>
      </c>
      <c r="M103">
        <v>0</v>
      </c>
      <c r="N103">
        <v>1</v>
      </c>
      <c r="O103">
        <f t="shared" si="6"/>
        <v>-2.3760548357394295</v>
      </c>
      <c r="P103">
        <f t="shared" si="7"/>
        <v>9.2916425932577262E-2</v>
      </c>
      <c r="Q103">
        <f t="shared" si="8"/>
        <v>8.5016954387241814E-2</v>
      </c>
      <c r="R103">
        <f t="shared" si="9"/>
        <v>0</v>
      </c>
      <c r="S103">
        <f t="shared" si="10"/>
        <v>0</v>
      </c>
      <c r="T103">
        <f t="shared" si="11"/>
        <v>0</v>
      </c>
    </row>
    <row r="104" spans="1:20">
      <c r="A104">
        <v>3626</v>
      </c>
      <c r="B104">
        <v>47</v>
      </c>
      <c r="C104">
        <v>21</v>
      </c>
      <c r="D104">
        <v>71</v>
      </c>
      <c r="E104">
        <v>4</v>
      </c>
      <c r="F104">
        <v>2.9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0</v>
      </c>
      <c r="M104">
        <v>0</v>
      </c>
      <c r="N104">
        <v>0</v>
      </c>
      <c r="O104">
        <f t="shared" si="6"/>
        <v>-7.4434554996995717</v>
      </c>
      <c r="P104">
        <f t="shared" si="7"/>
        <v>5.8525933592024017E-4</v>
      </c>
      <c r="Q104">
        <f t="shared" si="8"/>
        <v>5.8491700778069808E-4</v>
      </c>
      <c r="R104">
        <f t="shared" si="9"/>
        <v>0</v>
      </c>
      <c r="S104">
        <f t="shared" si="10"/>
        <v>0</v>
      </c>
      <c r="T104">
        <f t="shared" si="11"/>
        <v>0</v>
      </c>
    </row>
    <row r="105" spans="1:20">
      <c r="A105">
        <v>3114</v>
      </c>
      <c r="B105">
        <v>31</v>
      </c>
      <c r="C105">
        <v>5</v>
      </c>
      <c r="D105">
        <v>50</v>
      </c>
      <c r="E105">
        <v>4</v>
      </c>
      <c r="F105">
        <v>2.1</v>
      </c>
      <c r="G105">
        <v>1</v>
      </c>
      <c r="H105">
        <v>0</v>
      </c>
      <c r="I105">
        <v>1</v>
      </c>
      <c r="J105">
        <v>0</v>
      </c>
      <c r="K105">
        <v>1</v>
      </c>
      <c r="L105">
        <v>0</v>
      </c>
      <c r="M105">
        <v>209</v>
      </c>
      <c r="N105">
        <v>0</v>
      </c>
      <c r="O105">
        <f t="shared" si="6"/>
        <v>-4.1821190496767606</v>
      </c>
      <c r="P105">
        <f t="shared" si="7"/>
        <v>1.5266123592953906E-2</v>
      </c>
      <c r="Q105">
        <f t="shared" si="8"/>
        <v>1.5036573404939576E-2</v>
      </c>
      <c r="R105">
        <f t="shared" si="9"/>
        <v>0</v>
      </c>
      <c r="S105">
        <f t="shared" si="10"/>
        <v>0</v>
      </c>
      <c r="T105">
        <f t="shared" si="11"/>
        <v>0</v>
      </c>
    </row>
    <row r="106" spans="1:20">
      <c r="A106">
        <v>2719</v>
      </c>
      <c r="B106">
        <v>59</v>
      </c>
      <c r="C106">
        <v>33</v>
      </c>
      <c r="D106">
        <v>68</v>
      </c>
      <c r="E106">
        <v>2</v>
      </c>
      <c r="F106">
        <v>2.2999999999999998</v>
      </c>
      <c r="G106">
        <v>1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1</v>
      </c>
      <c r="O106">
        <f t="shared" si="6"/>
        <v>-3.5814032198353836</v>
      </c>
      <c r="P106">
        <f t="shared" si="7"/>
        <v>2.7836609953683953E-2</v>
      </c>
      <c r="Q106">
        <f t="shared" si="8"/>
        <v>2.708271887195993E-2</v>
      </c>
      <c r="R106">
        <f t="shared" si="9"/>
        <v>0</v>
      </c>
      <c r="S106">
        <f t="shared" si="10"/>
        <v>0</v>
      </c>
      <c r="T106">
        <f t="shared" si="11"/>
        <v>0</v>
      </c>
    </row>
    <row r="107" spans="1:20">
      <c r="A107">
        <v>3660</v>
      </c>
      <c r="B107">
        <v>33</v>
      </c>
      <c r="C107">
        <v>7</v>
      </c>
      <c r="D107">
        <v>22</v>
      </c>
      <c r="E107">
        <v>1</v>
      </c>
      <c r="F107">
        <v>0.4</v>
      </c>
      <c r="G107">
        <v>1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f t="shared" si="6"/>
        <v>-7.6126153799519845</v>
      </c>
      <c r="P107">
        <f t="shared" si="7"/>
        <v>4.9417770440197766E-4</v>
      </c>
      <c r="Q107">
        <f t="shared" si="8"/>
        <v>4.939336134227694E-4</v>
      </c>
      <c r="R107">
        <f t="shared" si="9"/>
        <v>0</v>
      </c>
      <c r="S107">
        <f t="shared" si="10"/>
        <v>0</v>
      </c>
      <c r="T107">
        <f t="shared" si="11"/>
        <v>0</v>
      </c>
    </row>
    <row r="108" spans="1:20">
      <c r="A108">
        <v>4589</v>
      </c>
      <c r="B108">
        <v>35</v>
      </c>
      <c r="C108">
        <v>10</v>
      </c>
      <c r="D108">
        <v>85</v>
      </c>
      <c r="E108">
        <v>4</v>
      </c>
      <c r="F108">
        <v>2.1</v>
      </c>
      <c r="G108">
        <v>1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f t="shared" si="6"/>
        <v>-2.606756505002302</v>
      </c>
      <c r="P108">
        <f t="shared" si="7"/>
        <v>7.3773439907698204E-2</v>
      </c>
      <c r="Q108">
        <f t="shared" si="8"/>
        <v>6.8704847005751787E-2</v>
      </c>
      <c r="R108">
        <f t="shared" si="9"/>
        <v>0</v>
      </c>
      <c r="S108">
        <f t="shared" si="10"/>
        <v>0</v>
      </c>
      <c r="T108">
        <f t="shared" si="11"/>
        <v>0</v>
      </c>
    </row>
    <row r="109" spans="1:20">
      <c r="A109">
        <v>2887</v>
      </c>
      <c r="B109">
        <v>50</v>
      </c>
      <c r="C109">
        <v>25</v>
      </c>
      <c r="D109">
        <v>58</v>
      </c>
      <c r="E109">
        <v>1</v>
      </c>
      <c r="F109">
        <v>1.3</v>
      </c>
      <c r="G109">
        <v>1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0</v>
      </c>
      <c r="N109">
        <v>0</v>
      </c>
      <c r="O109">
        <f t="shared" si="6"/>
        <v>-5.5943210497849005</v>
      </c>
      <c r="P109">
        <f t="shared" si="7"/>
        <v>3.7189234423997551E-3</v>
      </c>
      <c r="Q109">
        <f t="shared" si="8"/>
        <v>3.7051442944257417E-3</v>
      </c>
      <c r="R109">
        <f t="shared" si="9"/>
        <v>0</v>
      </c>
      <c r="S109">
        <f t="shared" si="10"/>
        <v>0</v>
      </c>
      <c r="T109">
        <f t="shared" si="11"/>
        <v>0</v>
      </c>
    </row>
    <row r="110" spans="1:20">
      <c r="A110">
        <v>770</v>
      </c>
      <c r="B110">
        <v>33</v>
      </c>
      <c r="C110">
        <v>6</v>
      </c>
      <c r="D110">
        <v>78</v>
      </c>
      <c r="E110">
        <v>4</v>
      </c>
      <c r="F110">
        <v>2</v>
      </c>
      <c r="G110">
        <v>1</v>
      </c>
      <c r="H110">
        <v>0</v>
      </c>
      <c r="I110">
        <v>1</v>
      </c>
      <c r="J110">
        <v>0</v>
      </c>
      <c r="K110">
        <v>1</v>
      </c>
      <c r="L110">
        <v>0</v>
      </c>
      <c r="M110">
        <v>119</v>
      </c>
      <c r="N110">
        <v>1</v>
      </c>
      <c r="O110">
        <f t="shared" si="6"/>
        <v>-2.2853673928713931</v>
      </c>
      <c r="P110">
        <f t="shared" si="7"/>
        <v>0.10173667790913744</v>
      </c>
      <c r="Q110">
        <f t="shared" si="8"/>
        <v>9.2342099477174588E-2</v>
      </c>
      <c r="R110">
        <f t="shared" si="9"/>
        <v>0</v>
      </c>
      <c r="S110">
        <f t="shared" si="10"/>
        <v>0</v>
      </c>
      <c r="T110">
        <f t="shared" si="11"/>
        <v>0</v>
      </c>
    </row>
    <row r="111" spans="1:20">
      <c r="A111">
        <v>477</v>
      </c>
      <c r="B111">
        <v>60</v>
      </c>
      <c r="C111">
        <v>34</v>
      </c>
      <c r="D111">
        <v>53</v>
      </c>
      <c r="E111">
        <v>1</v>
      </c>
      <c r="F111">
        <v>0.8</v>
      </c>
      <c r="G111">
        <v>1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1</v>
      </c>
      <c r="O111">
        <f t="shared" si="6"/>
        <v>-6.8224253985979875</v>
      </c>
      <c r="P111">
        <f t="shared" si="7"/>
        <v>1.0890762723467825E-3</v>
      </c>
      <c r="Q111">
        <f t="shared" si="8"/>
        <v>1.0878914755538685E-3</v>
      </c>
      <c r="R111">
        <f t="shared" si="9"/>
        <v>0</v>
      </c>
      <c r="S111">
        <f t="shared" si="10"/>
        <v>0</v>
      </c>
      <c r="T111">
        <f t="shared" si="11"/>
        <v>0</v>
      </c>
    </row>
    <row r="112" spans="1:20">
      <c r="A112">
        <v>2901</v>
      </c>
      <c r="B112">
        <v>52</v>
      </c>
      <c r="C112">
        <v>28</v>
      </c>
      <c r="D112">
        <v>55</v>
      </c>
      <c r="E112">
        <v>2</v>
      </c>
      <c r="F112">
        <v>3.2</v>
      </c>
      <c r="G112">
        <v>1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151</v>
      </c>
      <c r="N112">
        <v>0</v>
      </c>
      <c r="O112">
        <f t="shared" si="6"/>
        <v>-4.3374635898284772</v>
      </c>
      <c r="P112">
        <f t="shared" si="7"/>
        <v>1.3069636156098562E-2</v>
      </c>
      <c r="Q112">
        <f t="shared" si="8"/>
        <v>1.2901024460360721E-2</v>
      </c>
      <c r="R112">
        <f t="shared" si="9"/>
        <v>0</v>
      </c>
      <c r="S112">
        <f t="shared" si="10"/>
        <v>0</v>
      </c>
      <c r="T112">
        <f t="shared" si="11"/>
        <v>0</v>
      </c>
    </row>
    <row r="113" spans="1:20">
      <c r="A113">
        <v>2492</v>
      </c>
      <c r="B113">
        <v>38</v>
      </c>
      <c r="C113">
        <v>14</v>
      </c>
      <c r="D113">
        <v>80</v>
      </c>
      <c r="E113">
        <v>2</v>
      </c>
      <c r="F113">
        <v>2.7</v>
      </c>
      <c r="G113">
        <v>0</v>
      </c>
      <c r="H113">
        <v>0</v>
      </c>
      <c r="I113">
        <v>1</v>
      </c>
      <c r="J113">
        <v>0</v>
      </c>
      <c r="K113">
        <v>1</v>
      </c>
      <c r="L113">
        <v>0</v>
      </c>
      <c r="M113">
        <v>0</v>
      </c>
      <c r="N113">
        <v>0</v>
      </c>
      <c r="O113">
        <f t="shared" si="6"/>
        <v>-8.0859798990179144</v>
      </c>
      <c r="P113">
        <f t="shared" si="7"/>
        <v>3.0782475967108878E-4</v>
      </c>
      <c r="Q113">
        <f t="shared" si="8"/>
        <v>3.0773003274771462E-4</v>
      </c>
      <c r="R113">
        <f t="shared" si="9"/>
        <v>0</v>
      </c>
      <c r="S113">
        <f t="shared" si="10"/>
        <v>0</v>
      </c>
      <c r="T113">
        <f t="shared" si="11"/>
        <v>0</v>
      </c>
    </row>
    <row r="114" spans="1:20">
      <c r="A114">
        <v>295</v>
      </c>
      <c r="B114">
        <v>35</v>
      </c>
      <c r="C114">
        <v>9</v>
      </c>
      <c r="D114">
        <v>55</v>
      </c>
      <c r="E114">
        <v>1</v>
      </c>
      <c r="F114">
        <v>2</v>
      </c>
      <c r="G114">
        <v>0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0</v>
      </c>
      <c r="N114">
        <v>0</v>
      </c>
      <c r="O114">
        <f t="shared" si="6"/>
        <v>-10.508548672062055</v>
      </c>
      <c r="P114">
        <f t="shared" si="7"/>
        <v>2.7302052592478418E-5</v>
      </c>
      <c r="Q114">
        <f t="shared" si="8"/>
        <v>2.7301307210753105E-5</v>
      </c>
      <c r="R114">
        <f t="shared" si="9"/>
        <v>0</v>
      </c>
      <c r="S114">
        <f t="shared" si="10"/>
        <v>0</v>
      </c>
      <c r="T114">
        <f t="shared" si="11"/>
        <v>0</v>
      </c>
    </row>
    <row r="115" spans="1:20">
      <c r="A115">
        <v>872</v>
      </c>
      <c r="B115">
        <v>54</v>
      </c>
      <c r="C115">
        <v>28</v>
      </c>
      <c r="D115">
        <v>48</v>
      </c>
      <c r="E115">
        <v>4</v>
      </c>
      <c r="F115">
        <v>2.8</v>
      </c>
      <c r="G115">
        <v>1</v>
      </c>
      <c r="H115">
        <v>0</v>
      </c>
      <c r="I115">
        <v>1</v>
      </c>
      <c r="J115">
        <v>0</v>
      </c>
      <c r="K115">
        <v>1</v>
      </c>
      <c r="L115">
        <v>0</v>
      </c>
      <c r="M115">
        <v>0</v>
      </c>
      <c r="N115">
        <v>0</v>
      </c>
      <c r="O115">
        <f t="shared" si="6"/>
        <v>-4.2164824004377159</v>
      </c>
      <c r="P115">
        <f t="shared" si="7"/>
        <v>1.4750439493986732E-2</v>
      </c>
      <c r="Q115">
        <f t="shared" si="8"/>
        <v>1.4536026711495837E-2</v>
      </c>
      <c r="R115">
        <f t="shared" si="9"/>
        <v>0</v>
      </c>
      <c r="S115">
        <f t="shared" si="10"/>
        <v>0</v>
      </c>
      <c r="T115">
        <f t="shared" si="11"/>
        <v>0</v>
      </c>
    </row>
    <row r="116" spans="1:20">
      <c r="A116">
        <v>3055</v>
      </c>
      <c r="B116">
        <v>45</v>
      </c>
      <c r="C116">
        <v>21</v>
      </c>
      <c r="D116">
        <v>134</v>
      </c>
      <c r="E116">
        <v>4</v>
      </c>
      <c r="F116">
        <v>5.5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0</v>
      </c>
      <c r="O116">
        <f t="shared" si="6"/>
        <v>4.7891068335284785</v>
      </c>
      <c r="P116">
        <f t="shared" si="7"/>
        <v>120.19396748495296</v>
      </c>
      <c r="Q116">
        <f t="shared" si="8"/>
        <v>0.99174876422686509</v>
      </c>
      <c r="R116">
        <f t="shared" si="9"/>
        <v>1</v>
      </c>
      <c r="S116">
        <f t="shared" si="10"/>
        <v>1</v>
      </c>
      <c r="T116">
        <f t="shared" si="11"/>
        <v>1</v>
      </c>
    </row>
    <row r="117" spans="1:20">
      <c r="A117">
        <v>1282</v>
      </c>
      <c r="B117">
        <v>39</v>
      </c>
      <c r="C117">
        <v>15</v>
      </c>
      <c r="D117">
        <v>52</v>
      </c>
      <c r="E117">
        <v>3</v>
      </c>
      <c r="F117">
        <v>2.33</v>
      </c>
      <c r="G117">
        <v>0</v>
      </c>
      <c r="H117">
        <v>0</v>
      </c>
      <c r="I117">
        <v>1</v>
      </c>
      <c r="J117">
        <v>0</v>
      </c>
      <c r="K117">
        <v>1</v>
      </c>
      <c r="L117">
        <v>0</v>
      </c>
      <c r="M117">
        <v>0</v>
      </c>
      <c r="N117">
        <v>0</v>
      </c>
      <c r="O117">
        <f t="shared" si="6"/>
        <v>-9.4374772736650794</v>
      </c>
      <c r="P117">
        <f t="shared" si="7"/>
        <v>7.9681168995675999E-5</v>
      </c>
      <c r="Q117">
        <f t="shared" si="8"/>
        <v>7.9674820412845986E-5</v>
      </c>
      <c r="R117">
        <f t="shared" si="9"/>
        <v>0</v>
      </c>
      <c r="S117">
        <f t="shared" si="10"/>
        <v>0</v>
      </c>
      <c r="T117">
        <f t="shared" si="11"/>
        <v>0</v>
      </c>
    </row>
    <row r="118" spans="1:20">
      <c r="A118">
        <v>3561</v>
      </c>
      <c r="B118">
        <v>31</v>
      </c>
      <c r="C118">
        <v>5</v>
      </c>
      <c r="D118">
        <v>65</v>
      </c>
      <c r="E118">
        <v>4</v>
      </c>
      <c r="F118">
        <v>2.2000000000000002</v>
      </c>
      <c r="G118">
        <v>1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126</v>
      </c>
      <c r="N118">
        <v>0</v>
      </c>
      <c r="O118">
        <f t="shared" si="6"/>
        <v>-3.1435891362981359</v>
      </c>
      <c r="P118">
        <f t="shared" si="7"/>
        <v>4.3127728490024317E-2</v>
      </c>
      <c r="Q118">
        <f t="shared" si="8"/>
        <v>4.1344628574348903E-2</v>
      </c>
      <c r="R118">
        <f t="shared" si="9"/>
        <v>0</v>
      </c>
      <c r="S118">
        <f t="shared" si="10"/>
        <v>0</v>
      </c>
      <c r="T118">
        <f t="shared" si="11"/>
        <v>0</v>
      </c>
    </row>
    <row r="119" spans="1:20">
      <c r="A119">
        <v>1054</v>
      </c>
      <c r="B119">
        <v>58</v>
      </c>
      <c r="C119">
        <v>32</v>
      </c>
      <c r="D119">
        <v>51</v>
      </c>
      <c r="E119">
        <v>1</v>
      </c>
      <c r="F119">
        <v>2.8</v>
      </c>
      <c r="G119">
        <v>1</v>
      </c>
      <c r="H119">
        <v>0</v>
      </c>
      <c r="I119">
        <v>1</v>
      </c>
      <c r="J119">
        <v>0</v>
      </c>
      <c r="K119">
        <v>1</v>
      </c>
      <c r="L119">
        <v>0</v>
      </c>
      <c r="M119">
        <v>0</v>
      </c>
      <c r="N119">
        <v>0</v>
      </c>
      <c r="O119">
        <f t="shared" si="6"/>
        <v>-5.8532403556796222</v>
      </c>
      <c r="P119">
        <f t="shared" si="7"/>
        <v>2.8705823635108239E-3</v>
      </c>
      <c r="Q119">
        <f t="shared" si="8"/>
        <v>2.8623657069944074E-3</v>
      </c>
      <c r="R119">
        <f t="shared" si="9"/>
        <v>0</v>
      </c>
      <c r="S119">
        <f t="shared" si="10"/>
        <v>0</v>
      </c>
      <c r="T119">
        <f t="shared" si="11"/>
        <v>0</v>
      </c>
    </row>
    <row r="120" spans="1:20">
      <c r="A120">
        <v>618</v>
      </c>
      <c r="B120">
        <v>46</v>
      </c>
      <c r="C120">
        <v>20</v>
      </c>
      <c r="D120">
        <v>74</v>
      </c>
      <c r="E120">
        <v>4</v>
      </c>
      <c r="F120">
        <v>2.6</v>
      </c>
      <c r="G120">
        <v>1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0</v>
      </c>
      <c r="N120">
        <v>0</v>
      </c>
      <c r="O120">
        <f t="shared" si="6"/>
        <v>-2.4708499497460465</v>
      </c>
      <c r="P120">
        <f t="shared" si="7"/>
        <v>8.4512996666150017E-2</v>
      </c>
      <c r="Q120">
        <f t="shared" si="8"/>
        <v>7.7927140500803044E-2</v>
      </c>
      <c r="R120">
        <f t="shared" si="9"/>
        <v>0</v>
      </c>
      <c r="S120">
        <f t="shared" si="10"/>
        <v>0</v>
      </c>
      <c r="T120">
        <f t="shared" si="11"/>
        <v>0</v>
      </c>
    </row>
    <row r="121" spans="1:20">
      <c r="A121">
        <v>2932</v>
      </c>
      <c r="B121">
        <v>31</v>
      </c>
      <c r="C121">
        <v>4</v>
      </c>
      <c r="D121">
        <v>54</v>
      </c>
      <c r="E121">
        <v>2</v>
      </c>
      <c r="F121">
        <v>1</v>
      </c>
      <c r="G121">
        <v>1</v>
      </c>
      <c r="H121">
        <v>0</v>
      </c>
      <c r="I121">
        <v>0</v>
      </c>
      <c r="J121">
        <v>1</v>
      </c>
      <c r="K121">
        <v>1</v>
      </c>
      <c r="L121">
        <v>0</v>
      </c>
      <c r="M121">
        <v>109</v>
      </c>
      <c r="N121">
        <v>0</v>
      </c>
      <c r="O121">
        <f t="shared" si="6"/>
        <v>-6.1111257254845626</v>
      </c>
      <c r="P121">
        <f t="shared" si="7"/>
        <v>2.2180524886359853E-3</v>
      </c>
      <c r="Q121">
        <f t="shared" si="8"/>
        <v>2.2131436199221083E-3</v>
      </c>
      <c r="R121">
        <f t="shared" si="9"/>
        <v>0</v>
      </c>
      <c r="S121">
        <f t="shared" si="10"/>
        <v>0</v>
      </c>
      <c r="T121">
        <f t="shared" si="11"/>
        <v>0</v>
      </c>
    </row>
    <row r="122" spans="1:20">
      <c r="A122">
        <v>2982</v>
      </c>
      <c r="B122">
        <v>53</v>
      </c>
      <c r="C122">
        <v>28</v>
      </c>
      <c r="D122">
        <v>85</v>
      </c>
      <c r="E122">
        <v>1</v>
      </c>
      <c r="F122">
        <v>1.2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f t="shared" si="6"/>
        <v>-8.0069326218881063</v>
      </c>
      <c r="P122">
        <f t="shared" si="7"/>
        <v>3.3314503512507383E-4</v>
      </c>
      <c r="Q122">
        <f t="shared" si="8"/>
        <v>3.3303408647263803E-4</v>
      </c>
      <c r="R122">
        <f t="shared" si="9"/>
        <v>0</v>
      </c>
      <c r="S122">
        <f t="shared" si="10"/>
        <v>0</v>
      </c>
      <c r="T122">
        <f t="shared" si="11"/>
        <v>0</v>
      </c>
    </row>
    <row r="123" spans="1:20">
      <c r="A123">
        <v>125</v>
      </c>
      <c r="B123">
        <v>39</v>
      </c>
      <c r="C123">
        <v>15</v>
      </c>
      <c r="D123">
        <v>78</v>
      </c>
      <c r="E123">
        <v>4</v>
      </c>
      <c r="F123">
        <v>2.4</v>
      </c>
      <c r="G123">
        <v>0</v>
      </c>
      <c r="H123">
        <v>0</v>
      </c>
      <c r="I123">
        <v>1</v>
      </c>
      <c r="J123">
        <v>0</v>
      </c>
      <c r="K123">
        <v>1</v>
      </c>
      <c r="L123">
        <v>0</v>
      </c>
      <c r="M123">
        <v>118</v>
      </c>
      <c r="N123">
        <v>0</v>
      </c>
      <c r="O123">
        <f t="shared" si="6"/>
        <v>-7.0385913746139206</v>
      </c>
      <c r="P123">
        <f t="shared" si="7"/>
        <v>8.7736156599985788E-4</v>
      </c>
      <c r="Q123">
        <f t="shared" si="8"/>
        <v>8.7659247745109769E-4</v>
      </c>
      <c r="R123">
        <f t="shared" si="9"/>
        <v>0</v>
      </c>
      <c r="S123">
        <f t="shared" si="10"/>
        <v>0</v>
      </c>
      <c r="T123">
        <f t="shared" si="11"/>
        <v>0</v>
      </c>
    </row>
    <row r="124" spans="1:20">
      <c r="A124">
        <v>551</v>
      </c>
      <c r="B124">
        <v>60</v>
      </c>
      <c r="C124">
        <v>34</v>
      </c>
      <c r="D124">
        <v>54</v>
      </c>
      <c r="E124">
        <v>3</v>
      </c>
      <c r="F124">
        <v>0.3</v>
      </c>
      <c r="G124">
        <v>1</v>
      </c>
      <c r="H124">
        <v>0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f t="shared" si="6"/>
        <v>-6.1699397943479024</v>
      </c>
      <c r="P124">
        <f t="shared" si="7"/>
        <v>2.0913619085323604E-3</v>
      </c>
      <c r="Q124">
        <f t="shared" si="8"/>
        <v>2.0869972419972353E-3</v>
      </c>
      <c r="R124">
        <f t="shared" si="9"/>
        <v>0</v>
      </c>
      <c r="S124">
        <f t="shared" si="10"/>
        <v>0</v>
      </c>
      <c r="T124">
        <f t="shared" si="11"/>
        <v>0</v>
      </c>
    </row>
    <row r="125" spans="1:20">
      <c r="A125">
        <v>4264</v>
      </c>
      <c r="B125">
        <v>59</v>
      </c>
      <c r="C125">
        <v>33</v>
      </c>
      <c r="D125">
        <v>18</v>
      </c>
      <c r="E125">
        <v>2</v>
      </c>
      <c r="F125">
        <v>0.2</v>
      </c>
      <c r="G125">
        <v>1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f t="shared" si="6"/>
        <v>-7.301005445001441</v>
      </c>
      <c r="P125">
        <f t="shared" si="7"/>
        <v>6.7485989945234722E-4</v>
      </c>
      <c r="Q125">
        <f t="shared" si="8"/>
        <v>6.7440477071659122E-4</v>
      </c>
      <c r="R125">
        <f t="shared" si="9"/>
        <v>0</v>
      </c>
      <c r="S125">
        <f t="shared" si="10"/>
        <v>0</v>
      </c>
      <c r="T125">
        <f t="shared" si="11"/>
        <v>0</v>
      </c>
    </row>
    <row r="126" spans="1:20">
      <c r="A126">
        <v>4422</v>
      </c>
      <c r="B126">
        <v>63</v>
      </c>
      <c r="C126">
        <v>38</v>
      </c>
      <c r="D126">
        <v>9</v>
      </c>
      <c r="E126">
        <v>4</v>
      </c>
      <c r="F126">
        <v>0.6</v>
      </c>
      <c r="G126">
        <v>1</v>
      </c>
      <c r="H126">
        <v>0</v>
      </c>
      <c r="I126">
        <v>1</v>
      </c>
      <c r="J126">
        <v>1</v>
      </c>
      <c r="K126">
        <v>1</v>
      </c>
      <c r="L126">
        <v>0</v>
      </c>
      <c r="M126">
        <v>100</v>
      </c>
      <c r="N126">
        <v>0</v>
      </c>
      <c r="O126">
        <f t="shared" si="6"/>
        <v>-8.5841142957912808</v>
      </c>
      <c r="P126">
        <f t="shared" si="7"/>
        <v>1.870537974114579E-4</v>
      </c>
      <c r="Q126">
        <f t="shared" si="8"/>
        <v>1.870188148319562E-4</v>
      </c>
      <c r="R126">
        <f t="shared" si="9"/>
        <v>0</v>
      </c>
      <c r="S126">
        <f t="shared" si="10"/>
        <v>0</v>
      </c>
      <c r="T126">
        <f t="shared" si="11"/>
        <v>0</v>
      </c>
    </row>
    <row r="127" spans="1:20">
      <c r="A127">
        <v>4608</v>
      </c>
      <c r="B127">
        <v>50</v>
      </c>
      <c r="C127">
        <v>23</v>
      </c>
      <c r="D127">
        <v>18</v>
      </c>
      <c r="E127">
        <v>1</v>
      </c>
      <c r="F127">
        <v>0.5</v>
      </c>
      <c r="G127">
        <v>1</v>
      </c>
      <c r="H127">
        <v>0</v>
      </c>
      <c r="I127">
        <v>1</v>
      </c>
      <c r="J127">
        <v>1</v>
      </c>
      <c r="K127">
        <v>1</v>
      </c>
      <c r="L127">
        <v>0</v>
      </c>
      <c r="M127">
        <v>0</v>
      </c>
      <c r="N127">
        <v>0</v>
      </c>
      <c r="O127">
        <f t="shared" si="6"/>
        <v>-9.8258925603684677</v>
      </c>
      <c r="P127">
        <f t="shared" si="7"/>
        <v>5.4034244209131702E-5</v>
      </c>
      <c r="Q127">
        <f t="shared" si="8"/>
        <v>5.4031324667339689E-5</v>
      </c>
      <c r="R127">
        <f t="shared" si="9"/>
        <v>0</v>
      </c>
      <c r="S127">
        <f t="shared" si="10"/>
        <v>0</v>
      </c>
      <c r="T127">
        <f t="shared" si="11"/>
        <v>0</v>
      </c>
    </row>
    <row r="128" spans="1:20">
      <c r="A128">
        <v>1972</v>
      </c>
      <c r="B128">
        <v>42</v>
      </c>
      <c r="C128">
        <v>17</v>
      </c>
      <c r="D128">
        <v>72</v>
      </c>
      <c r="E128">
        <v>4</v>
      </c>
      <c r="F128">
        <v>1.1000000000000001</v>
      </c>
      <c r="G128">
        <v>1</v>
      </c>
      <c r="H128">
        <v>0</v>
      </c>
      <c r="I128">
        <v>0</v>
      </c>
      <c r="J128">
        <v>1</v>
      </c>
      <c r="K128">
        <v>1</v>
      </c>
      <c r="L128">
        <v>0</v>
      </c>
      <c r="M128">
        <v>203</v>
      </c>
      <c r="N128">
        <v>0</v>
      </c>
      <c r="O128">
        <f t="shared" si="6"/>
        <v>-3.6401120314581554</v>
      </c>
      <c r="P128">
        <f t="shared" si="7"/>
        <v>2.6249403042054548E-2</v>
      </c>
      <c r="Q128">
        <f t="shared" si="8"/>
        <v>2.5577995918189954E-2</v>
      </c>
      <c r="R128">
        <f t="shared" si="9"/>
        <v>0</v>
      </c>
      <c r="S128">
        <f t="shared" si="10"/>
        <v>0</v>
      </c>
      <c r="T128">
        <f t="shared" si="11"/>
        <v>0</v>
      </c>
    </row>
    <row r="129" spans="1:20">
      <c r="A129">
        <v>2924</v>
      </c>
      <c r="B129">
        <v>51</v>
      </c>
      <c r="C129">
        <v>27</v>
      </c>
      <c r="D129">
        <v>12</v>
      </c>
      <c r="E129">
        <v>2</v>
      </c>
      <c r="F129">
        <v>0.2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f t="shared" si="6"/>
        <v>-12.52218152700415</v>
      </c>
      <c r="P129">
        <f t="shared" si="7"/>
        <v>3.6449003671073997E-6</v>
      </c>
      <c r="Q129">
        <f t="shared" si="8"/>
        <v>3.6448870818571373E-6</v>
      </c>
      <c r="R129">
        <f t="shared" si="9"/>
        <v>0</v>
      </c>
      <c r="S129">
        <f t="shared" si="10"/>
        <v>0</v>
      </c>
      <c r="T129">
        <f t="shared" si="11"/>
        <v>0</v>
      </c>
    </row>
    <row r="130" spans="1:20">
      <c r="A130">
        <v>3605</v>
      </c>
      <c r="B130">
        <v>63</v>
      </c>
      <c r="C130">
        <v>38</v>
      </c>
      <c r="D130">
        <v>59</v>
      </c>
      <c r="E130">
        <v>3</v>
      </c>
      <c r="F130">
        <v>0.5</v>
      </c>
      <c r="G130">
        <v>1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0</v>
      </c>
      <c r="N130">
        <v>0</v>
      </c>
      <c r="O130">
        <f t="shared" si="6"/>
        <v>-4.4151178486844653</v>
      </c>
      <c r="P130">
        <f t="shared" si="7"/>
        <v>1.2093128881768169E-2</v>
      </c>
      <c r="Q130">
        <f t="shared" si="8"/>
        <v>1.1948632528638455E-2</v>
      </c>
      <c r="R130">
        <f t="shared" si="9"/>
        <v>0</v>
      </c>
      <c r="S130">
        <f t="shared" si="10"/>
        <v>0</v>
      </c>
      <c r="T130">
        <f t="shared" si="11"/>
        <v>0</v>
      </c>
    </row>
    <row r="131" spans="1:20">
      <c r="A131">
        <v>3294</v>
      </c>
      <c r="B131">
        <v>44</v>
      </c>
      <c r="C131">
        <v>20</v>
      </c>
      <c r="D131">
        <v>62</v>
      </c>
      <c r="E131">
        <v>2</v>
      </c>
      <c r="F131">
        <v>2.5</v>
      </c>
      <c r="G131">
        <v>0</v>
      </c>
      <c r="H131">
        <v>0</v>
      </c>
      <c r="I131">
        <v>1</v>
      </c>
      <c r="J131">
        <v>0</v>
      </c>
      <c r="K131">
        <v>1</v>
      </c>
      <c r="L131">
        <v>0</v>
      </c>
      <c r="M131">
        <v>0</v>
      </c>
      <c r="N131">
        <v>1</v>
      </c>
      <c r="O131">
        <f t="shared" ref="O131:O194" si="12">SUMPRODUCT($U$22:$AB$22,D131:K131)</f>
        <v>-9.3438913806075377</v>
      </c>
      <c r="P131">
        <f t="shared" ref="P131:P194" si="13">EXP(O131)</f>
        <v>8.7498283616236529E-5</v>
      </c>
      <c r="Q131">
        <f t="shared" ref="Q131:Q194" si="14">P131/(1+P131)</f>
        <v>8.7490628336424575E-5</v>
      </c>
      <c r="R131">
        <f t="shared" ref="R131:R194" si="15">IF(Q131&gt;$U$24,1,0)</f>
        <v>0</v>
      </c>
      <c r="S131">
        <f t="shared" ref="S131:S194" si="16">IF(AND(R131=L131,Q131&gt;=0.9),1,0)</f>
        <v>0</v>
      </c>
      <c r="T131">
        <f t="shared" ref="T131:T194" si="17">IF(Q131&gt;0.9,1,0)</f>
        <v>0</v>
      </c>
    </row>
    <row r="132" spans="1:20">
      <c r="A132">
        <v>2656</v>
      </c>
      <c r="B132">
        <v>50</v>
      </c>
      <c r="C132">
        <v>26</v>
      </c>
      <c r="D132">
        <v>42</v>
      </c>
      <c r="E132">
        <v>2</v>
      </c>
      <c r="F132">
        <v>1</v>
      </c>
      <c r="G132">
        <v>1</v>
      </c>
      <c r="H132">
        <v>0</v>
      </c>
      <c r="I132">
        <v>1</v>
      </c>
      <c r="J132">
        <v>0</v>
      </c>
      <c r="K132">
        <v>1</v>
      </c>
      <c r="L132">
        <v>0</v>
      </c>
      <c r="M132">
        <v>78</v>
      </c>
      <c r="N132">
        <v>1</v>
      </c>
      <c r="O132">
        <f t="shared" si="12"/>
        <v>-6.1164539419210762</v>
      </c>
      <c r="P132">
        <f t="shared" si="13"/>
        <v>2.2062656541970461E-3</v>
      </c>
      <c r="Q132">
        <f t="shared" si="14"/>
        <v>2.2014087616553575E-3</v>
      </c>
      <c r="R132">
        <f t="shared" si="15"/>
        <v>0</v>
      </c>
      <c r="S132">
        <f t="shared" si="16"/>
        <v>0</v>
      </c>
      <c r="T132">
        <f t="shared" si="17"/>
        <v>0</v>
      </c>
    </row>
    <row r="133" spans="1:20">
      <c r="A133">
        <v>1005</v>
      </c>
      <c r="B133">
        <v>53</v>
      </c>
      <c r="C133">
        <v>23</v>
      </c>
      <c r="D133">
        <v>65</v>
      </c>
      <c r="E133">
        <v>4</v>
      </c>
      <c r="F133">
        <v>2</v>
      </c>
      <c r="G133">
        <v>1</v>
      </c>
      <c r="H133">
        <v>0</v>
      </c>
      <c r="I133">
        <v>1</v>
      </c>
      <c r="J133">
        <v>0</v>
      </c>
      <c r="K133">
        <v>1</v>
      </c>
      <c r="L133">
        <v>0</v>
      </c>
      <c r="M133">
        <v>0</v>
      </c>
      <c r="N133">
        <v>0</v>
      </c>
      <c r="O133">
        <f t="shared" si="12"/>
        <v>-3.1727781001363233</v>
      </c>
      <c r="P133">
        <f t="shared" si="13"/>
        <v>4.1887069640920455E-2</v>
      </c>
      <c r="Q133">
        <f t="shared" si="14"/>
        <v>4.0203080411926564E-2</v>
      </c>
      <c r="R133">
        <f t="shared" si="15"/>
        <v>0</v>
      </c>
      <c r="S133">
        <f t="shared" si="16"/>
        <v>0</v>
      </c>
      <c r="T133">
        <f t="shared" si="17"/>
        <v>0</v>
      </c>
    </row>
    <row r="134" spans="1:20">
      <c r="A134">
        <v>4929</v>
      </c>
      <c r="B134">
        <v>57</v>
      </c>
      <c r="C134">
        <v>33</v>
      </c>
      <c r="D134">
        <v>28</v>
      </c>
      <c r="E134">
        <v>1</v>
      </c>
      <c r="F134">
        <v>1.2</v>
      </c>
      <c r="G134">
        <v>1</v>
      </c>
      <c r="H134">
        <v>0</v>
      </c>
      <c r="I134">
        <v>1</v>
      </c>
      <c r="J134">
        <v>0</v>
      </c>
      <c r="K134">
        <v>1</v>
      </c>
      <c r="L134">
        <v>0</v>
      </c>
      <c r="M134">
        <v>98</v>
      </c>
      <c r="N134">
        <v>0</v>
      </c>
      <c r="O134">
        <f t="shared" si="12"/>
        <v>-7.6567863946230563</v>
      </c>
      <c r="P134">
        <f t="shared" si="13"/>
        <v>4.7282444309129775E-4</v>
      </c>
      <c r="Q134">
        <f t="shared" si="14"/>
        <v>4.7260098579338556E-4</v>
      </c>
      <c r="R134">
        <f t="shared" si="15"/>
        <v>0</v>
      </c>
      <c r="S134">
        <f t="shared" si="16"/>
        <v>0</v>
      </c>
      <c r="T134">
        <f t="shared" si="17"/>
        <v>0</v>
      </c>
    </row>
    <row r="135" spans="1:20">
      <c r="A135">
        <v>1086</v>
      </c>
      <c r="B135">
        <v>51</v>
      </c>
      <c r="C135">
        <v>26</v>
      </c>
      <c r="D135">
        <v>11</v>
      </c>
      <c r="E135"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1</v>
      </c>
      <c r="O135">
        <f t="shared" si="12"/>
        <v>-12.619632852939638</v>
      </c>
      <c r="P135">
        <f t="shared" si="13"/>
        <v>3.3064585926028581E-6</v>
      </c>
      <c r="Q135">
        <f t="shared" si="14"/>
        <v>3.3064476599705816E-6</v>
      </c>
      <c r="R135">
        <f t="shared" si="15"/>
        <v>0</v>
      </c>
      <c r="S135">
        <f t="shared" si="16"/>
        <v>0</v>
      </c>
      <c r="T135">
        <f t="shared" si="17"/>
        <v>0</v>
      </c>
    </row>
    <row r="136" spans="1:20">
      <c r="A136">
        <v>2231</v>
      </c>
      <c r="B136">
        <v>36</v>
      </c>
      <c r="C136">
        <v>11</v>
      </c>
      <c r="D136">
        <v>183</v>
      </c>
      <c r="E136">
        <v>1</v>
      </c>
      <c r="F136">
        <v>3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0</v>
      </c>
      <c r="O136">
        <f t="shared" si="12"/>
        <v>5.9275554867851454</v>
      </c>
      <c r="P136">
        <f t="shared" si="13"/>
        <v>375.23612211253777</v>
      </c>
      <c r="Q136">
        <f t="shared" si="14"/>
        <v>0.99734209465485379</v>
      </c>
      <c r="R136">
        <f t="shared" si="15"/>
        <v>1</v>
      </c>
      <c r="S136">
        <f t="shared" si="16"/>
        <v>1</v>
      </c>
      <c r="T136">
        <f t="shared" si="17"/>
        <v>1</v>
      </c>
    </row>
    <row r="137" spans="1:20">
      <c r="A137">
        <v>4200</v>
      </c>
      <c r="B137">
        <v>43</v>
      </c>
      <c r="C137">
        <v>19</v>
      </c>
      <c r="D137">
        <v>81</v>
      </c>
      <c r="E137">
        <v>4</v>
      </c>
      <c r="F137">
        <v>0.2</v>
      </c>
      <c r="G137">
        <v>1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0</v>
      </c>
      <c r="O137">
        <f t="shared" si="12"/>
        <v>-3.1571011098542705</v>
      </c>
      <c r="P137">
        <f t="shared" si="13"/>
        <v>4.2548907079352348E-2</v>
      </c>
      <c r="Q137">
        <f t="shared" si="14"/>
        <v>4.0812384714450416E-2</v>
      </c>
      <c r="R137">
        <f t="shared" si="15"/>
        <v>0</v>
      </c>
      <c r="S137">
        <f t="shared" si="16"/>
        <v>0</v>
      </c>
      <c r="T137">
        <f t="shared" si="17"/>
        <v>0</v>
      </c>
    </row>
    <row r="138" spans="1:20">
      <c r="A138">
        <v>4956</v>
      </c>
      <c r="B138">
        <v>63</v>
      </c>
      <c r="C138">
        <v>37</v>
      </c>
      <c r="D138">
        <v>39</v>
      </c>
      <c r="E138">
        <v>2</v>
      </c>
      <c r="F138">
        <v>0.7</v>
      </c>
      <c r="G138">
        <v>1</v>
      </c>
      <c r="H138">
        <v>0</v>
      </c>
      <c r="I138">
        <v>1</v>
      </c>
      <c r="J138">
        <v>1</v>
      </c>
      <c r="K138">
        <v>1</v>
      </c>
      <c r="L138">
        <v>0</v>
      </c>
      <c r="M138">
        <v>0</v>
      </c>
      <c r="N138">
        <v>0</v>
      </c>
      <c r="O138">
        <f t="shared" si="12"/>
        <v>-7.7493456453089991</v>
      </c>
      <c r="P138">
        <f t="shared" si="13"/>
        <v>4.3102449121552833E-4</v>
      </c>
      <c r="Q138">
        <f t="shared" si="14"/>
        <v>4.3083878914564088E-4</v>
      </c>
      <c r="R138">
        <f t="shared" si="15"/>
        <v>0</v>
      </c>
      <c r="S138">
        <f t="shared" si="16"/>
        <v>0</v>
      </c>
      <c r="T138">
        <f t="shared" si="17"/>
        <v>0</v>
      </c>
    </row>
    <row r="139" spans="1:20">
      <c r="A139">
        <v>4726</v>
      </c>
      <c r="B139">
        <v>34</v>
      </c>
      <c r="C139">
        <v>8</v>
      </c>
      <c r="D139">
        <v>75</v>
      </c>
      <c r="E139">
        <v>2</v>
      </c>
      <c r="F139">
        <v>1.8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f t="shared" si="12"/>
        <v>-7.9881410041686323</v>
      </c>
      <c r="P139">
        <f t="shared" si="13"/>
        <v>3.3946456035740559E-4</v>
      </c>
      <c r="Q139">
        <f t="shared" si="14"/>
        <v>3.3934936327499387E-4</v>
      </c>
      <c r="R139">
        <f t="shared" si="15"/>
        <v>0</v>
      </c>
      <c r="S139">
        <f t="shared" si="16"/>
        <v>0</v>
      </c>
      <c r="T139">
        <f t="shared" si="17"/>
        <v>0</v>
      </c>
    </row>
    <row r="140" spans="1:20">
      <c r="A140">
        <v>4042</v>
      </c>
      <c r="B140">
        <v>45</v>
      </c>
      <c r="C140">
        <v>19</v>
      </c>
      <c r="D140">
        <v>40</v>
      </c>
      <c r="E140">
        <v>1</v>
      </c>
      <c r="F140">
        <v>0.2</v>
      </c>
      <c r="G140">
        <v>0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1</v>
      </c>
      <c r="O140">
        <f t="shared" si="12"/>
        <v>-9.0542096962825553</v>
      </c>
      <c r="P140">
        <f t="shared" si="13"/>
        <v>1.1689789502446405E-4</v>
      </c>
      <c r="Q140">
        <f t="shared" si="14"/>
        <v>1.1688423150383969E-4</v>
      </c>
      <c r="R140">
        <f t="shared" si="15"/>
        <v>0</v>
      </c>
      <c r="S140">
        <f t="shared" si="16"/>
        <v>0</v>
      </c>
      <c r="T140">
        <f t="shared" si="17"/>
        <v>0</v>
      </c>
    </row>
    <row r="141" spans="1:20">
      <c r="A141">
        <v>197</v>
      </c>
      <c r="B141">
        <v>48</v>
      </c>
      <c r="C141">
        <v>24</v>
      </c>
      <c r="D141">
        <v>165</v>
      </c>
      <c r="E141">
        <v>1</v>
      </c>
      <c r="F141">
        <v>5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0</v>
      </c>
      <c r="M141">
        <v>0</v>
      </c>
      <c r="N141">
        <v>0</v>
      </c>
      <c r="O141">
        <f t="shared" si="12"/>
        <v>-3.3756745125171488</v>
      </c>
      <c r="P141">
        <f t="shared" si="13"/>
        <v>3.4195045544861323E-2</v>
      </c>
      <c r="Q141">
        <f t="shared" si="14"/>
        <v>3.3064406653433354E-2</v>
      </c>
      <c r="R141">
        <f t="shared" si="15"/>
        <v>0</v>
      </c>
      <c r="S141">
        <f t="shared" si="16"/>
        <v>0</v>
      </c>
      <c r="T141">
        <f t="shared" si="17"/>
        <v>0</v>
      </c>
    </row>
    <row r="142" spans="1:20">
      <c r="A142">
        <v>314</v>
      </c>
      <c r="B142">
        <v>34</v>
      </c>
      <c r="C142">
        <v>9</v>
      </c>
      <c r="D142">
        <v>41</v>
      </c>
      <c r="E142">
        <v>3</v>
      </c>
      <c r="F142">
        <v>2.2999999999999998</v>
      </c>
      <c r="G142">
        <v>0</v>
      </c>
      <c r="H142">
        <v>0</v>
      </c>
      <c r="I142">
        <v>0</v>
      </c>
      <c r="J142">
        <v>1</v>
      </c>
      <c r="K142">
        <v>1</v>
      </c>
      <c r="L142">
        <v>0</v>
      </c>
      <c r="M142">
        <v>0</v>
      </c>
      <c r="N142">
        <v>0</v>
      </c>
      <c r="O142">
        <f t="shared" si="12"/>
        <v>-11.006561730042243</v>
      </c>
      <c r="P142">
        <f t="shared" si="13"/>
        <v>1.6592467509993541E-5</v>
      </c>
      <c r="Q142">
        <f t="shared" si="14"/>
        <v>1.6592192204583466E-5</v>
      </c>
      <c r="R142">
        <f t="shared" si="15"/>
        <v>0</v>
      </c>
      <c r="S142">
        <f t="shared" si="16"/>
        <v>0</v>
      </c>
      <c r="T142">
        <f t="shared" si="17"/>
        <v>0</v>
      </c>
    </row>
    <row r="143" spans="1:20">
      <c r="A143">
        <v>893</v>
      </c>
      <c r="B143">
        <v>38</v>
      </c>
      <c r="C143">
        <v>12</v>
      </c>
      <c r="D143">
        <v>53</v>
      </c>
      <c r="E143">
        <v>2</v>
      </c>
      <c r="F143">
        <v>2.4</v>
      </c>
      <c r="G143">
        <v>1</v>
      </c>
      <c r="H143">
        <v>0</v>
      </c>
      <c r="I143">
        <v>1</v>
      </c>
      <c r="J143">
        <v>0</v>
      </c>
      <c r="K143">
        <v>1</v>
      </c>
      <c r="L143">
        <v>0</v>
      </c>
      <c r="M143">
        <v>0</v>
      </c>
      <c r="N143">
        <v>0</v>
      </c>
      <c r="O143">
        <f t="shared" si="12"/>
        <v>-5.1612452119834522</v>
      </c>
      <c r="P143">
        <f t="shared" si="13"/>
        <v>5.7345545019576727E-3</v>
      </c>
      <c r="Q143">
        <f t="shared" si="14"/>
        <v>5.7018568928433001E-3</v>
      </c>
      <c r="R143">
        <f t="shared" si="15"/>
        <v>0</v>
      </c>
      <c r="S143">
        <f t="shared" si="16"/>
        <v>0</v>
      </c>
      <c r="T143">
        <f t="shared" si="17"/>
        <v>0</v>
      </c>
    </row>
    <row r="144" spans="1:20">
      <c r="A144">
        <v>613</v>
      </c>
      <c r="B144">
        <v>65</v>
      </c>
      <c r="C144">
        <v>40</v>
      </c>
      <c r="D144">
        <v>129</v>
      </c>
      <c r="E144">
        <v>1</v>
      </c>
      <c r="F144">
        <v>1.3</v>
      </c>
      <c r="G144">
        <v>0</v>
      </c>
      <c r="H144">
        <v>0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0</v>
      </c>
      <c r="O144">
        <f t="shared" si="12"/>
        <v>-6.9436164216340899</v>
      </c>
      <c r="P144">
        <f t="shared" si="13"/>
        <v>9.6477425017631592E-4</v>
      </c>
      <c r="Q144">
        <f t="shared" si="14"/>
        <v>9.6384435795857971E-4</v>
      </c>
      <c r="R144">
        <f t="shared" si="15"/>
        <v>0</v>
      </c>
      <c r="S144">
        <f t="shared" si="16"/>
        <v>0</v>
      </c>
      <c r="T144">
        <f t="shared" si="17"/>
        <v>0</v>
      </c>
    </row>
    <row r="145" spans="1:20">
      <c r="A145">
        <v>4318</v>
      </c>
      <c r="B145">
        <v>58</v>
      </c>
      <c r="C145">
        <v>33</v>
      </c>
      <c r="D145">
        <v>60</v>
      </c>
      <c r="E145">
        <v>4</v>
      </c>
      <c r="F145">
        <v>1.3</v>
      </c>
      <c r="G145">
        <v>1</v>
      </c>
      <c r="H145">
        <v>0</v>
      </c>
      <c r="I145">
        <v>1</v>
      </c>
      <c r="J145">
        <v>0</v>
      </c>
      <c r="K145">
        <v>1</v>
      </c>
      <c r="L145">
        <v>0</v>
      </c>
      <c r="M145">
        <v>0</v>
      </c>
      <c r="N145">
        <v>0</v>
      </c>
      <c r="O145">
        <f t="shared" si="12"/>
        <v>-3.6162512840564833</v>
      </c>
      <c r="P145">
        <f t="shared" si="13"/>
        <v>2.6883265561141526E-2</v>
      </c>
      <c r="Q145">
        <f t="shared" si="14"/>
        <v>2.6179475761980729E-2</v>
      </c>
      <c r="R145">
        <f t="shared" si="15"/>
        <v>0</v>
      </c>
      <c r="S145">
        <f t="shared" si="16"/>
        <v>0</v>
      </c>
      <c r="T145">
        <f t="shared" si="17"/>
        <v>0</v>
      </c>
    </row>
    <row r="146" spans="1:20">
      <c r="A146">
        <v>1108</v>
      </c>
      <c r="B146">
        <v>47</v>
      </c>
      <c r="C146">
        <v>21</v>
      </c>
      <c r="D146">
        <v>79</v>
      </c>
      <c r="E146">
        <v>3</v>
      </c>
      <c r="F146">
        <v>1.1000000000000001</v>
      </c>
      <c r="G146">
        <v>0</v>
      </c>
      <c r="H146">
        <v>0</v>
      </c>
      <c r="I146">
        <v>1</v>
      </c>
      <c r="J146">
        <v>1</v>
      </c>
      <c r="K146">
        <v>1</v>
      </c>
      <c r="L146">
        <v>0</v>
      </c>
      <c r="M146">
        <v>185</v>
      </c>
      <c r="N146">
        <v>0</v>
      </c>
      <c r="O146">
        <f t="shared" si="12"/>
        <v>-9.1582267959815056</v>
      </c>
      <c r="P146">
        <f t="shared" si="13"/>
        <v>1.0534953875053604E-4</v>
      </c>
      <c r="Q146">
        <f t="shared" si="14"/>
        <v>1.0533844139432245E-4</v>
      </c>
      <c r="R146">
        <f t="shared" si="15"/>
        <v>0</v>
      </c>
      <c r="S146">
        <f t="shared" si="16"/>
        <v>0</v>
      </c>
      <c r="T146">
        <f t="shared" si="17"/>
        <v>0</v>
      </c>
    </row>
    <row r="147" spans="1:20">
      <c r="A147">
        <v>3321</v>
      </c>
      <c r="B147">
        <v>50</v>
      </c>
      <c r="C147">
        <v>25</v>
      </c>
      <c r="D147">
        <v>114</v>
      </c>
      <c r="E147">
        <v>1</v>
      </c>
      <c r="F147">
        <v>0.6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0</v>
      </c>
      <c r="O147">
        <f t="shared" si="12"/>
        <v>-7.4992121839196422</v>
      </c>
      <c r="P147">
        <f t="shared" si="13"/>
        <v>5.5352027059057441E-4</v>
      </c>
      <c r="Q147">
        <f t="shared" si="14"/>
        <v>5.5321405539693661E-4</v>
      </c>
      <c r="R147">
        <f t="shared" si="15"/>
        <v>0</v>
      </c>
      <c r="S147">
        <f t="shared" si="16"/>
        <v>0</v>
      </c>
      <c r="T147">
        <f t="shared" si="17"/>
        <v>0</v>
      </c>
    </row>
    <row r="148" spans="1:20">
      <c r="A148">
        <v>3576</v>
      </c>
      <c r="B148">
        <v>63</v>
      </c>
      <c r="C148">
        <v>38</v>
      </c>
      <c r="D148">
        <v>15</v>
      </c>
      <c r="E148">
        <v>4</v>
      </c>
      <c r="F148">
        <v>0.6</v>
      </c>
      <c r="G148">
        <v>1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83</v>
      </c>
      <c r="N148">
        <v>0</v>
      </c>
      <c r="O148">
        <f t="shared" si="12"/>
        <v>-6.2197179092610995</v>
      </c>
      <c r="P148">
        <f t="shared" si="13"/>
        <v>1.9898064440730767E-3</v>
      </c>
      <c r="Q148">
        <f t="shared" si="14"/>
        <v>1.9858549770427622E-3</v>
      </c>
      <c r="R148">
        <f t="shared" si="15"/>
        <v>0</v>
      </c>
      <c r="S148">
        <f t="shared" si="16"/>
        <v>0</v>
      </c>
      <c r="T148">
        <f t="shared" si="17"/>
        <v>0</v>
      </c>
    </row>
    <row r="149" spans="1:20">
      <c r="A149">
        <v>2261</v>
      </c>
      <c r="B149">
        <v>39</v>
      </c>
      <c r="C149">
        <v>14</v>
      </c>
      <c r="D149">
        <v>15</v>
      </c>
      <c r="E149">
        <v>2</v>
      </c>
      <c r="F149">
        <v>0.3</v>
      </c>
      <c r="G149">
        <v>1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92</v>
      </c>
      <c r="N149">
        <v>0</v>
      </c>
      <c r="O149">
        <f t="shared" si="12"/>
        <v>-7.4911980493742547</v>
      </c>
      <c r="P149">
        <f t="shared" si="13"/>
        <v>5.5797407938651931E-4</v>
      </c>
      <c r="Q149">
        <f t="shared" si="14"/>
        <v>5.5766291793327746E-4</v>
      </c>
      <c r="R149">
        <f t="shared" si="15"/>
        <v>0</v>
      </c>
      <c r="S149">
        <f t="shared" si="16"/>
        <v>0</v>
      </c>
      <c r="T149">
        <f t="shared" si="17"/>
        <v>0</v>
      </c>
    </row>
    <row r="150" spans="1:20">
      <c r="A150">
        <v>1066</v>
      </c>
      <c r="B150">
        <v>25</v>
      </c>
      <c r="C150">
        <v>1</v>
      </c>
      <c r="D150">
        <v>113</v>
      </c>
      <c r="E150">
        <v>3</v>
      </c>
      <c r="F150">
        <v>2.5</v>
      </c>
      <c r="G150">
        <v>0</v>
      </c>
      <c r="H150">
        <v>0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0</v>
      </c>
      <c r="O150">
        <f t="shared" si="12"/>
        <v>-6.0624826951983053</v>
      </c>
      <c r="P150">
        <f t="shared" si="13"/>
        <v>2.3286124700660753E-3</v>
      </c>
      <c r="Q150">
        <f t="shared" si="14"/>
        <v>2.3232026314479954E-3</v>
      </c>
      <c r="R150">
        <f t="shared" si="15"/>
        <v>0</v>
      </c>
      <c r="S150">
        <f t="shared" si="16"/>
        <v>0</v>
      </c>
      <c r="T150">
        <f t="shared" si="17"/>
        <v>0</v>
      </c>
    </row>
    <row r="151" spans="1:20">
      <c r="A151">
        <v>408</v>
      </c>
      <c r="B151">
        <v>64</v>
      </c>
      <c r="C151">
        <v>40</v>
      </c>
      <c r="D151">
        <v>58</v>
      </c>
      <c r="E151">
        <v>1</v>
      </c>
      <c r="F151">
        <v>1.8</v>
      </c>
      <c r="G151">
        <v>1</v>
      </c>
      <c r="H151">
        <v>0</v>
      </c>
      <c r="I151">
        <v>1</v>
      </c>
      <c r="J151">
        <v>0</v>
      </c>
      <c r="K151">
        <v>1</v>
      </c>
      <c r="L151">
        <v>0</v>
      </c>
      <c r="M151">
        <v>0</v>
      </c>
      <c r="N151">
        <v>0</v>
      </c>
      <c r="O151">
        <f t="shared" si="12"/>
        <v>-5.5213486401894372</v>
      </c>
      <c r="P151">
        <f t="shared" si="13"/>
        <v>4.0004491359047325E-3</v>
      </c>
      <c r="Q151">
        <f t="shared" si="14"/>
        <v>3.9845093090822101E-3</v>
      </c>
      <c r="R151">
        <f t="shared" si="15"/>
        <v>0</v>
      </c>
      <c r="S151">
        <f t="shared" si="16"/>
        <v>0</v>
      </c>
      <c r="T151">
        <f t="shared" si="17"/>
        <v>0</v>
      </c>
    </row>
    <row r="152" spans="1:20">
      <c r="A152">
        <v>2485</v>
      </c>
      <c r="B152">
        <v>46</v>
      </c>
      <c r="C152">
        <v>21</v>
      </c>
      <c r="D152">
        <v>30</v>
      </c>
      <c r="E152">
        <v>1</v>
      </c>
      <c r="F152">
        <v>1.4</v>
      </c>
      <c r="G152">
        <v>1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112</v>
      </c>
      <c r="N152">
        <v>1</v>
      </c>
      <c r="O152">
        <f t="shared" si="12"/>
        <v>-6.9205716639826385</v>
      </c>
      <c r="P152">
        <f t="shared" si="13"/>
        <v>9.872653951137711E-4</v>
      </c>
      <c r="Q152">
        <f t="shared" si="14"/>
        <v>9.8629166348492329E-4</v>
      </c>
      <c r="R152">
        <f t="shared" si="15"/>
        <v>0</v>
      </c>
      <c r="S152">
        <f t="shared" si="16"/>
        <v>0</v>
      </c>
      <c r="T152">
        <f t="shared" si="17"/>
        <v>0</v>
      </c>
    </row>
    <row r="153" spans="1:20">
      <c r="A153">
        <v>4246</v>
      </c>
      <c r="B153">
        <v>44</v>
      </c>
      <c r="C153">
        <v>20</v>
      </c>
      <c r="D153">
        <v>145</v>
      </c>
      <c r="E153">
        <v>1</v>
      </c>
      <c r="F153">
        <v>3.5</v>
      </c>
      <c r="G153">
        <v>0</v>
      </c>
      <c r="H153">
        <v>0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0</v>
      </c>
      <c r="O153">
        <f t="shared" si="12"/>
        <v>-4.9598389832495862</v>
      </c>
      <c r="P153">
        <f t="shared" si="13"/>
        <v>7.0140571223507578E-3</v>
      </c>
      <c r="Q153">
        <f t="shared" si="14"/>
        <v>6.965202792098224E-3</v>
      </c>
      <c r="R153">
        <f t="shared" si="15"/>
        <v>0</v>
      </c>
      <c r="S153">
        <f t="shared" si="16"/>
        <v>0</v>
      </c>
      <c r="T153">
        <f t="shared" si="17"/>
        <v>0</v>
      </c>
    </row>
    <row r="154" spans="1:20">
      <c r="A154">
        <v>2500</v>
      </c>
      <c r="B154">
        <v>53</v>
      </c>
      <c r="C154">
        <v>27</v>
      </c>
      <c r="D154">
        <v>38</v>
      </c>
      <c r="E154">
        <v>4</v>
      </c>
      <c r="F154">
        <v>2.8</v>
      </c>
      <c r="G154">
        <v>1</v>
      </c>
      <c r="H154">
        <v>0</v>
      </c>
      <c r="I154">
        <v>1</v>
      </c>
      <c r="J154">
        <v>0</v>
      </c>
      <c r="K154">
        <v>1</v>
      </c>
      <c r="L154">
        <v>0</v>
      </c>
      <c r="M154">
        <v>144</v>
      </c>
      <c r="N154">
        <v>1</v>
      </c>
      <c r="O154">
        <f t="shared" si="12"/>
        <v>-4.8991060214107378</v>
      </c>
      <c r="P154">
        <f t="shared" si="13"/>
        <v>7.4532431332859275E-3</v>
      </c>
      <c r="Q154">
        <f t="shared" si="14"/>
        <v>7.39810327088288E-3</v>
      </c>
      <c r="R154">
        <f t="shared" si="15"/>
        <v>0</v>
      </c>
      <c r="S154">
        <f t="shared" si="16"/>
        <v>0</v>
      </c>
      <c r="T154">
        <f t="shared" si="17"/>
        <v>0</v>
      </c>
    </row>
    <row r="155" spans="1:20">
      <c r="A155">
        <v>4879</v>
      </c>
      <c r="B155">
        <v>34</v>
      </c>
      <c r="C155">
        <v>9</v>
      </c>
      <c r="D155">
        <v>41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0</v>
      </c>
      <c r="K155">
        <v>1</v>
      </c>
      <c r="L155">
        <v>0</v>
      </c>
      <c r="M155">
        <v>0</v>
      </c>
      <c r="N155">
        <v>0</v>
      </c>
      <c r="O155">
        <f t="shared" si="12"/>
        <v>-11.610166560615212</v>
      </c>
      <c r="P155">
        <f t="shared" si="13"/>
        <v>9.0733722470729906E-6</v>
      </c>
      <c r="Q155">
        <f t="shared" si="14"/>
        <v>9.0732899217360252E-6</v>
      </c>
      <c r="R155">
        <f t="shared" si="15"/>
        <v>0</v>
      </c>
      <c r="S155">
        <f t="shared" si="16"/>
        <v>0</v>
      </c>
      <c r="T155">
        <f t="shared" si="17"/>
        <v>0</v>
      </c>
    </row>
    <row r="156" spans="1:20">
      <c r="A156">
        <v>2941</v>
      </c>
      <c r="B156">
        <v>27</v>
      </c>
      <c r="C156">
        <v>3</v>
      </c>
      <c r="D156">
        <v>43</v>
      </c>
      <c r="E156">
        <v>3</v>
      </c>
      <c r="F156">
        <v>0.1</v>
      </c>
      <c r="G156">
        <v>1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163</v>
      </c>
      <c r="N156">
        <v>0</v>
      </c>
      <c r="O156">
        <f t="shared" si="12"/>
        <v>-5.5656935699176699</v>
      </c>
      <c r="P156">
        <f t="shared" si="13"/>
        <v>3.8269253842575998E-3</v>
      </c>
      <c r="Q156">
        <f t="shared" si="14"/>
        <v>3.812335859384008E-3</v>
      </c>
      <c r="R156">
        <f t="shared" si="15"/>
        <v>0</v>
      </c>
      <c r="S156">
        <f t="shared" si="16"/>
        <v>0</v>
      </c>
      <c r="T156">
        <f t="shared" si="17"/>
        <v>0</v>
      </c>
    </row>
    <row r="157" spans="1:20">
      <c r="A157">
        <v>4181</v>
      </c>
      <c r="B157">
        <v>36</v>
      </c>
      <c r="C157">
        <v>6</v>
      </c>
      <c r="D157">
        <v>11</v>
      </c>
      <c r="E157">
        <v>1</v>
      </c>
      <c r="F157">
        <v>0.67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0</v>
      </c>
      <c r="M157">
        <v>0</v>
      </c>
      <c r="N157">
        <v>1</v>
      </c>
      <c r="O157">
        <f t="shared" si="12"/>
        <v>-6.1536222226656818</v>
      </c>
      <c r="P157">
        <f t="shared" si="13"/>
        <v>2.1257678033002932E-3</v>
      </c>
      <c r="Q157">
        <f t="shared" si="14"/>
        <v>2.1212585002779254E-3</v>
      </c>
      <c r="R157">
        <f t="shared" si="15"/>
        <v>0</v>
      </c>
      <c r="S157">
        <f t="shared" si="16"/>
        <v>0</v>
      </c>
      <c r="T157">
        <f t="shared" si="17"/>
        <v>0</v>
      </c>
    </row>
    <row r="158" spans="1:20">
      <c r="A158">
        <v>3780</v>
      </c>
      <c r="B158">
        <v>53</v>
      </c>
      <c r="C158">
        <v>27</v>
      </c>
      <c r="D158">
        <v>64</v>
      </c>
      <c r="E158">
        <v>4</v>
      </c>
      <c r="F158">
        <v>2.6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0</v>
      </c>
      <c r="O158">
        <f t="shared" si="12"/>
        <v>-9.349396651476706</v>
      </c>
      <c r="P158">
        <f t="shared" si="13"/>
        <v>8.7017905383761517E-5</v>
      </c>
      <c r="Q158">
        <f t="shared" si="14"/>
        <v>8.7010333926756467E-5</v>
      </c>
      <c r="R158">
        <f t="shared" si="15"/>
        <v>0</v>
      </c>
      <c r="S158">
        <f t="shared" si="16"/>
        <v>0</v>
      </c>
      <c r="T158">
        <f t="shared" si="17"/>
        <v>0</v>
      </c>
    </row>
    <row r="159" spans="1:20">
      <c r="A159">
        <v>186</v>
      </c>
      <c r="B159">
        <v>39</v>
      </c>
      <c r="C159">
        <v>14</v>
      </c>
      <c r="D159">
        <v>115</v>
      </c>
      <c r="E159">
        <v>1</v>
      </c>
      <c r="F159">
        <v>1</v>
      </c>
      <c r="G159">
        <v>1</v>
      </c>
      <c r="H159">
        <v>0</v>
      </c>
      <c r="I159">
        <v>1</v>
      </c>
      <c r="J159">
        <v>0</v>
      </c>
      <c r="K159">
        <v>1</v>
      </c>
      <c r="L159">
        <v>0</v>
      </c>
      <c r="M159">
        <v>0</v>
      </c>
      <c r="N159">
        <v>0</v>
      </c>
      <c r="O159">
        <f t="shared" si="12"/>
        <v>-1.7471498559959571</v>
      </c>
      <c r="P159">
        <f t="shared" si="13"/>
        <v>0.17426993069520993</v>
      </c>
      <c r="Q159">
        <f t="shared" si="14"/>
        <v>0.14840704521151782</v>
      </c>
      <c r="R159">
        <f t="shared" si="15"/>
        <v>0</v>
      </c>
      <c r="S159">
        <f t="shared" si="16"/>
        <v>0</v>
      </c>
      <c r="T159">
        <f t="shared" si="17"/>
        <v>0</v>
      </c>
    </row>
    <row r="160" spans="1:20">
      <c r="A160">
        <v>1514</v>
      </c>
      <c r="B160">
        <v>45</v>
      </c>
      <c r="C160">
        <v>21</v>
      </c>
      <c r="D160">
        <v>183</v>
      </c>
      <c r="E160">
        <v>2</v>
      </c>
      <c r="F160">
        <v>1.4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1</v>
      </c>
      <c r="M160">
        <v>354</v>
      </c>
      <c r="N160">
        <v>0</v>
      </c>
      <c r="O160">
        <f t="shared" si="12"/>
        <v>-0.67418382533637455</v>
      </c>
      <c r="P160">
        <f t="shared" si="13"/>
        <v>0.50957215080902207</v>
      </c>
      <c r="Q160">
        <f t="shared" si="14"/>
        <v>0.33756064626386229</v>
      </c>
      <c r="R160">
        <f t="shared" si="15"/>
        <v>0</v>
      </c>
      <c r="S160">
        <f t="shared" si="16"/>
        <v>0</v>
      </c>
      <c r="T160">
        <f t="shared" si="17"/>
        <v>0</v>
      </c>
    </row>
    <row r="161" spans="1:20">
      <c r="A161">
        <v>1939</v>
      </c>
      <c r="B161">
        <v>30</v>
      </c>
      <c r="C161">
        <v>4</v>
      </c>
      <c r="D161">
        <v>38</v>
      </c>
      <c r="E161">
        <v>1</v>
      </c>
      <c r="F161">
        <v>1.9</v>
      </c>
      <c r="G161">
        <v>1</v>
      </c>
      <c r="H161">
        <v>0</v>
      </c>
      <c r="I161">
        <v>1</v>
      </c>
      <c r="J161">
        <v>0</v>
      </c>
      <c r="K161">
        <v>1</v>
      </c>
      <c r="L161">
        <v>0</v>
      </c>
      <c r="M161">
        <v>0</v>
      </c>
      <c r="N161">
        <v>0</v>
      </c>
      <c r="O161">
        <f t="shared" si="12"/>
        <v>-6.8720014002163854</v>
      </c>
      <c r="P161">
        <f t="shared" si="13"/>
        <v>1.0364007348699759E-3</v>
      </c>
      <c r="Q161">
        <f t="shared" si="14"/>
        <v>1.0353277204596602E-3</v>
      </c>
      <c r="R161">
        <f t="shared" si="15"/>
        <v>0</v>
      </c>
      <c r="S161">
        <f t="shared" si="16"/>
        <v>0</v>
      </c>
      <c r="T161">
        <f t="shared" si="17"/>
        <v>0</v>
      </c>
    </row>
    <row r="162" spans="1:20">
      <c r="A162">
        <v>1909</v>
      </c>
      <c r="B162">
        <v>50</v>
      </c>
      <c r="C162">
        <v>26</v>
      </c>
      <c r="D162">
        <v>22</v>
      </c>
      <c r="E162">
        <v>4</v>
      </c>
      <c r="F162">
        <v>0.5</v>
      </c>
      <c r="G162">
        <v>1</v>
      </c>
      <c r="H162">
        <v>0</v>
      </c>
      <c r="I162">
        <v>1</v>
      </c>
      <c r="J162">
        <v>0</v>
      </c>
      <c r="K162">
        <v>1</v>
      </c>
      <c r="L162">
        <v>0</v>
      </c>
      <c r="M162">
        <v>112</v>
      </c>
      <c r="N162">
        <v>0</v>
      </c>
      <c r="O162">
        <f t="shared" si="12"/>
        <v>-6.3269768991067057</v>
      </c>
      <c r="P162">
        <f t="shared" si="13"/>
        <v>1.7874291883199494E-3</v>
      </c>
      <c r="Q162">
        <f t="shared" si="14"/>
        <v>1.7842399856905584E-3</v>
      </c>
      <c r="R162">
        <f t="shared" si="15"/>
        <v>0</v>
      </c>
      <c r="S162">
        <f t="shared" si="16"/>
        <v>0</v>
      </c>
      <c r="T162">
        <f t="shared" si="17"/>
        <v>0</v>
      </c>
    </row>
    <row r="163" spans="1:20">
      <c r="A163">
        <v>4298</v>
      </c>
      <c r="B163">
        <v>33</v>
      </c>
      <c r="C163">
        <v>9</v>
      </c>
      <c r="D163">
        <v>73</v>
      </c>
      <c r="E163">
        <v>4</v>
      </c>
      <c r="F163">
        <v>3.4</v>
      </c>
      <c r="G163">
        <v>0</v>
      </c>
      <c r="H163">
        <v>0</v>
      </c>
      <c r="I163">
        <v>1</v>
      </c>
      <c r="J163">
        <v>0</v>
      </c>
      <c r="K163">
        <v>1</v>
      </c>
      <c r="L163">
        <v>0</v>
      </c>
      <c r="M163">
        <v>140</v>
      </c>
      <c r="N163">
        <v>0</v>
      </c>
      <c r="O163">
        <f t="shared" si="12"/>
        <v>-7.233958365909503</v>
      </c>
      <c r="P163">
        <f t="shared" si="13"/>
        <v>7.2165861311821074E-4</v>
      </c>
      <c r="Q163">
        <f t="shared" si="14"/>
        <v>7.2113819752671706E-4</v>
      </c>
      <c r="R163">
        <f t="shared" si="15"/>
        <v>0</v>
      </c>
      <c r="S163">
        <f t="shared" si="16"/>
        <v>0</v>
      </c>
      <c r="T163">
        <f t="shared" si="17"/>
        <v>0</v>
      </c>
    </row>
    <row r="164" spans="1:20">
      <c r="A164">
        <v>676</v>
      </c>
      <c r="B164">
        <v>29</v>
      </c>
      <c r="C164">
        <v>2</v>
      </c>
      <c r="D164">
        <v>33</v>
      </c>
      <c r="E164">
        <v>1</v>
      </c>
      <c r="F164">
        <v>2</v>
      </c>
      <c r="G164">
        <v>1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160</v>
      </c>
      <c r="N164">
        <v>0</v>
      </c>
      <c r="O164">
        <f t="shared" si="12"/>
        <v>-6.6282176861761748</v>
      </c>
      <c r="P164">
        <f t="shared" si="13"/>
        <v>1.322518129027847E-3</v>
      </c>
      <c r="Q164">
        <f t="shared" si="14"/>
        <v>1.3207713849269797E-3</v>
      </c>
      <c r="R164">
        <f t="shared" si="15"/>
        <v>0</v>
      </c>
      <c r="S164">
        <f t="shared" si="16"/>
        <v>0</v>
      </c>
      <c r="T164">
        <f t="shared" si="17"/>
        <v>0</v>
      </c>
    </row>
    <row r="165" spans="1:20">
      <c r="A165">
        <v>2421</v>
      </c>
      <c r="B165">
        <v>63</v>
      </c>
      <c r="C165">
        <v>39</v>
      </c>
      <c r="D165">
        <v>40</v>
      </c>
      <c r="E165">
        <v>1</v>
      </c>
      <c r="F165">
        <v>0.8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118</v>
      </c>
      <c r="N165">
        <v>0</v>
      </c>
      <c r="O165">
        <f t="shared" si="12"/>
        <v>-12.521438015281813</v>
      </c>
      <c r="P165">
        <f t="shared" si="13"/>
        <v>3.6476114009749352E-6</v>
      </c>
      <c r="Q165">
        <f t="shared" si="14"/>
        <v>3.6475980959545346E-6</v>
      </c>
      <c r="R165">
        <f t="shared" si="15"/>
        <v>0</v>
      </c>
      <c r="S165">
        <f t="shared" si="16"/>
        <v>0</v>
      </c>
      <c r="T165">
        <f t="shared" si="17"/>
        <v>0</v>
      </c>
    </row>
    <row r="166" spans="1:20">
      <c r="A166">
        <v>678</v>
      </c>
      <c r="B166">
        <v>46</v>
      </c>
      <c r="C166">
        <v>21</v>
      </c>
      <c r="D166">
        <v>204</v>
      </c>
      <c r="E166">
        <v>2</v>
      </c>
      <c r="F166">
        <v>2.8</v>
      </c>
      <c r="G166">
        <v>0</v>
      </c>
      <c r="H166">
        <v>0</v>
      </c>
      <c r="I166">
        <v>1</v>
      </c>
      <c r="J166">
        <v>0</v>
      </c>
      <c r="K166">
        <v>1</v>
      </c>
      <c r="L166">
        <v>0</v>
      </c>
      <c r="M166">
        <v>0</v>
      </c>
      <c r="N166">
        <v>0</v>
      </c>
      <c r="O166">
        <f t="shared" si="12"/>
        <v>0.3931474829666417</v>
      </c>
      <c r="P166">
        <f t="shared" si="13"/>
        <v>1.4816368894202849</v>
      </c>
      <c r="Q166">
        <f t="shared" si="14"/>
        <v>0.5970401615710984</v>
      </c>
      <c r="R166">
        <f t="shared" si="15"/>
        <v>0</v>
      </c>
      <c r="S166">
        <f t="shared" si="16"/>
        <v>0</v>
      </c>
      <c r="T166">
        <f t="shared" si="17"/>
        <v>0</v>
      </c>
    </row>
    <row r="167" spans="1:20">
      <c r="A167">
        <v>3333</v>
      </c>
      <c r="B167">
        <v>36</v>
      </c>
      <c r="C167">
        <v>9</v>
      </c>
      <c r="D167">
        <v>49</v>
      </c>
      <c r="E167">
        <v>2</v>
      </c>
      <c r="F167">
        <v>1.67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f t="shared" si="12"/>
        <v>-6.3546545071131497</v>
      </c>
      <c r="P167">
        <f t="shared" si="13"/>
        <v>1.7386357811146206E-3</v>
      </c>
      <c r="Q167">
        <f t="shared" si="14"/>
        <v>1.7356181732562444E-3</v>
      </c>
      <c r="R167">
        <f t="shared" si="15"/>
        <v>0</v>
      </c>
      <c r="S167">
        <f t="shared" si="16"/>
        <v>0</v>
      </c>
      <c r="T167">
        <f t="shared" si="17"/>
        <v>0</v>
      </c>
    </row>
    <row r="168" spans="1:20">
      <c r="A168">
        <v>3115</v>
      </c>
      <c r="B168">
        <v>29</v>
      </c>
      <c r="C168">
        <v>4</v>
      </c>
      <c r="D168">
        <v>55</v>
      </c>
      <c r="E168">
        <v>4</v>
      </c>
      <c r="F168">
        <v>2</v>
      </c>
      <c r="G168">
        <v>1</v>
      </c>
      <c r="H168">
        <v>0</v>
      </c>
      <c r="I168">
        <v>1</v>
      </c>
      <c r="J168">
        <v>0</v>
      </c>
      <c r="K168">
        <v>1</v>
      </c>
      <c r="L168">
        <v>0</v>
      </c>
      <c r="M168">
        <v>0</v>
      </c>
      <c r="N168">
        <v>1</v>
      </c>
      <c r="O168">
        <f t="shared" si="12"/>
        <v>-3.8554017211093434</v>
      </c>
      <c r="P168">
        <f t="shared" si="13"/>
        <v>2.1165099134973692E-2</v>
      </c>
      <c r="Q168">
        <f t="shared" si="14"/>
        <v>2.0726422351197267E-2</v>
      </c>
      <c r="R168">
        <f t="shared" si="15"/>
        <v>0</v>
      </c>
      <c r="S168">
        <f t="shared" si="16"/>
        <v>0</v>
      </c>
      <c r="T168">
        <f t="shared" si="17"/>
        <v>0</v>
      </c>
    </row>
    <row r="169" spans="1:20">
      <c r="A169">
        <v>238</v>
      </c>
      <c r="B169">
        <v>62</v>
      </c>
      <c r="C169">
        <v>38</v>
      </c>
      <c r="D169">
        <v>83</v>
      </c>
      <c r="E169">
        <v>1</v>
      </c>
      <c r="F169">
        <v>1.8</v>
      </c>
      <c r="G169">
        <v>1</v>
      </c>
      <c r="H169">
        <v>0</v>
      </c>
      <c r="I169">
        <v>1</v>
      </c>
      <c r="J169">
        <v>0</v>
      </c>
      <c r="K169">
        <v>1</v>
      </c>
      <c r="L169">
        <v>0</v>
      </c>
      <c r="M169">
        <v>0</v>
      </c>
      <c r="N169">
        <v>0</v>
      </c>
      <c r="O169">
        <f t="shared" si="12"/>
        <v>-3.8147895877568825</v>
      </c>
      <c r="P169">
        <f t="shared" si="13"/>
        <v>2.2042351946451794E-2</v>
      </c>
      <c r="Q169">
        <f t="shared" si="14"/>
        <v>2.1566965306743634E-2</v>
      </c>
      <c r="R169">
        <f t="shared" si="15"/>
        <v>0</v>
      </c>
      <c r="S169">
        <f t="shared" si="16"/>
        <v>0</v>
      </c>
      <c r="T169">
        <f t="shared" si="17"/>
        <v>0</v>
      </c>
    </row>
    <row r="170" spans="1:20">
      <c r="A170">
        <v>4609</v>
      </c>
      <c r="B170">
        <v>44</v>
      </c>
      <c r="C170">
        <v>19</v>
      </c>
      <c r="D170">
        <v>28</v>
      </c>
      <c r="E170">
        <v>1</v>
      </c>
      <c r="F170">
        <v>0.3</v>
      </c>
      <c r="G170">
        <v>1</v>
      </c>
      <c r="H170">
        <v>0</v>
      </c>
      <c r="I170">
        <v>1</v>
      </c>
      <c r="J170">
        <v>0</v>
      </c>
      <c r="K170">
        <v>1</v>
      </c>
      <c r="L170">
        <v>0</v>
      </c>
      <c r="M170">
        <v>0</v>
      </c>
      <c r="N170">
        <v>0</v>
      </c>
      <c r="O170">
        <f t="shared" si="12"/>
        <v>-7.7881367318948929</v>
      </c>
      <c r="P170">
        <f t="shared" si="13"/>
        <v>4.1462472170469096E-4</v>
      </c>
      <c r="Q170">
        <f t="shared" si="14"/>
        <v>4.1445287929495358E-4</v>
      </c>
      <c r="R170">
        <f t="shared" si="15"/>
        <v>0</v>
      </c>
      <c r="S170">
        <f t="shared" si="16"/>
        <v>0</v>
      </c>
      <c r="T170">
        <f t="shared" si="17"/>
        <v>0</v>
      </c>
    </row>
    <row r="171" spans="1:20">
      <c r="A171">
        <v>703</v>
      </c>
      <c r="B171">
        <v>35</v>
      </c>
      <c r="C171">
        <v>9</v>
      </c>
      <c r="D171">
        <v>109</v>
      </c>
      <c r="E171">
        <v>3</v>
      </c>
      <c r="F171">
        <v>4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0</v>
      </c>
      <c r="N171">
        <v>0</v>
      </c>
      <c r="O171">
        <f t="shared" si="12"/>
        <v>-4.73229374346238</v>
      </c>
      <c r="P171">
        <f t="shared" si="13"/>
        <v>8.8062485809161112E-3</v>
      </c>
      <c r="Q171">
        <f t="shared" si="14"/>
        <v>8.7293755300423912E-3</v>
      </c>
      <c r="R171">
        <f t="shared" si="15"/>
        <v>0</v>
      </c>
      <c r="S171">
        <f t="shared" si="16"/>
        <v>0</v>
      </c>
      <c r="T171">
        <f t="shared" si="17"/>
        <v>0</v>
      </c>
    </row>
    <row r="172" spans="1:20">
      <c r="A172">
        <v>1730</v>
      </c>
      <c r="B172">
        <v>50</v>
      </c>
      <c r="C172">
        <v>20</v>
      </c>
      <c r="D172">
        <v>25</v>
      </c>
      <c r="E172">
        <v>4</v>
      </c>
      <c r="F172">
        <v>0.4</v>
      </c>
      <c r="G172">
        <v>1</v>
      </c>
      <c r="H172">
        <v>0</v>
      </c>
      <c r="I172">
        <v>1</v>
      </c>
      <c r="J172">
        <v>0</v>
      </c>
      <c r="K172">
        <v>1</v>
      </c>
      <c r="L172">
        <v>0</v>
      </c>
      <c r="M172">
        <v>0</v>
      </c>
      <c r="N172">
        <v>0</v>
      </c>
      <c r="O172">
        <f t="shared" si="12"/>
        <v>-6.1367842947338929</v>
      </c>
      <c r="P172">
        <f t="shared" si="13"/>
        <v>2.1618643712518911E-3</v>
      </c>
      <c r="Q172">
        <f t="shared" si="14"/>
        <v>2.1572007957100093E-3</v>
      </c>
      <c r="R172">
        <f t="shared" si="15"/>
        <v>0</v>
      </c>
      <c r="S172">
        <f t="shared" si="16"/>
        <v>0</v>
      </c>
      <c r="T172">
        <f t="shared" si="17"/>
        <v>0</v>
      </c>
    </row>
    <row r="173" spans="1:20">
      <c r="A173">
        <v>1172</v>
      </c>
      <c r="B173">
        <v>64</v>
      </c>
      <c r="C173">
        <v>40</v>
      </c>
      <c r="D173">
        <v>43</v>
      </c>
      <c r="E173">
        <v>1</v>
      </c>
      <c r="F173">
        <v>1.9</v>
      </c>
      <c r="G173">
        <v>1</v>
      </c>
      <c r="H173">
        <v>0</v>
      </c>
      <c r="I173">
        <v>1</v>
      </c>
      <c r="J173">
        <v>0</v>
      </c>
      <c r="K173">
        <v>1</v>
      </c>
      <c r="L173">
        <v>0</v>
      </c>
      <c r="M173">
        <v>0</v>
      </c>
      <c r="N173">
        <v>0</v>
      </c>
      <c r="O173">
        <f t="shared" si="12"/>
        <v>-6.5306895897298745</v>
      </c>
      <c r="P173">
        <f t="shared" si="13"/>
        <v>1.4580000811607332E-3</v>
      </c>
      <c r="Q173">
        <f t="shared" si="14"/>
        <v>1.4558774117762034E-3</v>
      </c>
      <c r="R173">
        <f t="shared" si="15"/>
        <v>0</v>
      </c>
      <c r="S173">
        <f t="shared" si="16"/>
        <v>0</v>
      </c>
      <c r="T173">
        <f t="shared" si="17"/>
        <v>0</v>
      </c>
    </row>
    <row r="174" spans="1:20">
      <c r="A174">
        <v>2630</v>
      </c>
      <c r="B174">
        <v>44</v>
      </c>
      <c r="C174">
        <v>18</v>
      </c>
      <c r="D174">
        <v>18</v>
      </c>
      <c r="E174">
        <v>2</v>
      </c>
      <c r="F174">
        <v>0.1</v>
      </c>
      <c r="G174">
        <v>1</v>
      </c>
      <c r="H174">
        <v>0</v>
      </c>
      <c r="I174">
        <v>1</v>
      </c>
      <c r="J174">
        <v>0</v>
      </c>
      <c r="K174">
        <v>1</v>
      </c>
      <c r="L174">
        <v>0</v>
      </c>
      <c r="M174">
        <v>0</v>
      </c>
      <c r="N174">
        <v>0</v>
      </c>
      <c r="O174">
        <f t="shared" si="12"/>
        <v>-7.8861009695281616</v>
      </c>
      <c r="P174">
        <f t="shared" si="13"/>
        <v>3.759324933981317E-4</v>
      </c>
      <c r="Q174">
        <f t="shared" si="14"/>
        <v>3.7579122126732358E-4</v>
      </c>
      <c r="R174">
        <f t="shared" si="15"/>
        <v>0</v>
      </c>
      <c r="S174">
        <f t="shared" si="16"/>
        <v>0</v>
      </c>
      <c r="T174">
        <f t="shared" si="17"/>
        <v>0</v>
      </c>
    </row>
    <row r="175" spans="1:20">
      <c r="A175">
        <v>4977</v>
      </c>
      <c r="B175">
        <v>29</v>
      </c>
      <c r="C175">
        <v>5</v>
      </c>
      <c r="D175">
        <v>31</v>
      </c>
      <c r="E175">
        <v>1</v>
      </c>
      <c r="F175">
        <v>1.8</v>
      </c>
      <c r="G175">
        <v>1</v>
      </c>
      <c r="H175">
        <v>0</v>
      </c>
      <c r="I175">
        <v>1</v>
      </c>
      <c r="J175">
        <v>1</v>
      </c>
      <c r="K175">
        <v>1</v>
      </c>
      <c r="L175">
        <v>0</v>
      </c>
      <c r="M175">
        <v>0</v>
      </c>
      <c r="N175">
        <v>0</v>
      </c>
      <c r="O175">
        <f t="shared" si="12"/>
        <v>-8.7487535881553331</v>
      </c>
      <c r="P175">
        <f t="shared" si="13"/>
        <v>1.5865895632765313E-4</v>
      </c>
      <c r="Q175">
        <f t="shared" si="14"/>
        <v>1.5863378765646526E-4</v>
      </c>
      <c r="R175">
        <f t="shared" si="15"/>
        <v>0</v>
      </c>
      <c r="S175">
        <f t="shared" si="16"/>
        <v>0</v>
      </c>
      <c r="T175">
        <f t="shared" si="17"/>
        <v>0</v>
      </c>
    </row>
    <row r="176" spans="1:20">
      <c r="A176">
        <v>1082</v>
      </c>
      <c r="B176">
        <v>53</v>
      </c>
      <c r="C176">
        <v>28</v>
      </c>
      <c r="D176">
        <v>20</v>
      </c>
      <c r="E176">
        <v>3</v>
      </c>
      <c r="F176">
        <v>0.1</v>
      </c>
      <c r="G176">
        <v>1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f t="shared" si="12"/>
        <v>-6.5652268555479907</v>
      </c>
      <c r="P176">
        <f t="shared" si="13"/>
        <v>1.4085043876249813E-3</v>
      </c>
      <c r="Q176">
        <f t="shared" si="14"/>
        <v>1.4065232933949377E-3</v>
      </c>
      <c r="R176">
        <f t="shared" si="15"/>
        <v>0</v>
      </c>
      <c r="S176">
        <f t="shared" si="16"/>
        <v>0</v>
      </c>
      <c r="T176">
        <f t="shared" si="17"/>
        <v>0</v>
      </c>
    </row>
    <row r="177" spans="1:20">
      <c r="A177">
        <v>975</v>
      </c>
      <c r="B177">
        <v>63</v>
      </c>
      <c r="C177">
        <v>38</v>
      </c>
      <c r="D177">
        <v>54</v>
      </c>
      <c r="E177">
        <v>3</v>
      </c>
      <c r="F177">
        <v>2.2000000000000002</v>
      </c>
      <c r="G177">
        <v>0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0</v>
      </c>
      <c r="O177">
        <f t="shared" si="12"/>
        <v>-9.3199253759652958</v>
      </c>
      <c r="P177">
        <f t="shared" si="13"/>
        <v>8.9620598004079875E-5</v>
      </c>
      <c r="Q177">
        <f t="shared" si="14"/>
        <v>8.9612566872248098E-5</v>
      </c>
      <c r="R177">
        <f t="shared" si="15"/>
        <v>0</v>
      </c>
      <c r="S177">
        <f t="shared" si="16"/>
        <v>0</v>
      </c>
      <c r="T177">
        <f t="shared" si="17"/>
        <v>0</v>
      </c>
    </row>
    <row r="178" spans="1:20">
      <c r="A178">
        <v>4985</v>
      </c>
      <c r="B178">
        <v>27</v>
      </c>
      <c r="C178">
        <v>1</v>
      </c>
      <c r="D178">
        <v>98</v>
      </c>
      <c r="E178">
        <v>4</v>
      </c>
      <c r="F178">
        <v>2.2999999999999998</v>
      </c>
      <c r="G178">
        <v>1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f t="shared" si="12"/>
        <v>-1.6901568338991879</v>
      </c>
      <c r="P178">
        <f t="shared" si="13"/>
        <v>0.18449058734574808</v>
      </c>
      <c r="Q178">
        <f t="shared" si="14"/>
        <v>0.15575521605381573</v>
      </c>
      <c r="R178">
        <f t="shared" si="15"/>
        <v>0</v>
      </c>
      <c r="S178">
        <f t="shared" si="16"/>
        <v>0</v>
      </c>
      <c r="T178">
        <f t="shared" si="17"/>
        <v>0</v>
      </c>
    </row>
    <row r="179" spans="1:20">
      <c r="A179">
        <v>2688</v>
      </c>
      <c r="B179">
        <v>52</v>
      </c>
      <c r="C179">
        <v>27</v>
      </c>
      <c r="D179">
        <v>135</v>
      </c>
      <c r="E179">
        <v>1</v>
      </c>
      <c r="F179">
        <v>0.6</v>
      </c>
      <c r="G179">
        <v>0</v>
      </c>
      <c r="H179">
        <v>0</v>
      </c>
      <c r="I179">
        <v>1</v>
      </c>
      <c r="J179">
        <v>0</v>
      </c>
      <c r="K179">
        <v>1</v>
      </c>
      <c r="L179">
        <v>0</v>
      </c>
      <c r="M179">
        <v>452</v>
      </c>
      <c r="N179">
        <v>0</v>
      </c>
      <c r="O179">
        <f t="shared" si="12"/>
        <v>-5.2518824511451854</v>
      </c>
      <c r="P179">
        <f t="shared" si="13"/>
        <v>5.2376494939417552E-3</v>
      </c>
      <c r="Q179">
        <f t="shared" si="14"/>
        <v>5.210359457366625E-3</v>
      </c>
      <c r="R179">
        <f t="shared" si="15"/>
        <v>0</v>
      </c>
      <c r="S179">
        <f t="shared" si="16"/>
        <v>0</v>
      </c>
      <c r="T179">
        <f t="shared" si="17"/>
        <v>0</v>
      </c>
    </row>
    <row r="180" spans="1:20">
      <c r="A180">
        <v>4905</v>
      </c>
      <c r="B180">
        <v>64</v>
      </c>
      <c r="C180">
        <v>40</v>
      </c>
      <c r="D180">
        <v>88</v>
      </c>
      <c r="E180">
        <v>1</v>
      </c>
      <c r="F180">
        <v>3.8</v>
      </c>
      <c r="G180">
        <v>0</v>
      </c>
      <c r="H180">
        <v>0</v>
      </c>
      <c r="I180">
        <v>1</v>
      </c>
      <c r="J180">
        <v>1</v>
      </c>
      <c r="K180">
        <v>1</v>
      </c>
      <c r="L180">
        <v>0</v>
      </c>
      <c r="M180">
        <v>243</v>
      </c>
      <c r="N180">
        <v>0</v>
      </c>
      <c r="O180">
        <f t="shared" si="12"/>
        <v>-9.3775112196461539</v>
      </c>
      <c r="P180">
        <f t="shared" si="13"/>
        <v>8.4605505245438661E-5</v>
      </c>
      <c r="Q180">
        <f t="shared" si="14"/>
        <v>8.4598347759483542E-5</v>
      </c>
      <c r="R180">
        <f t="shared" si="15"/>
        <v>0</v>
      </c>
      <c r="S180">
        <f t="shared" si="16"/>
        <v>0</v>
      </c>
      <c r="T180">
        <f t="shared" si="17"/>
        <v>0</v>
      </c>
    </row>
    <row r="181" spans="1:20">
      <c r="A181">
        <v>455</v>
      </c>
      <c r="B181">
        <v>50</v>
      </c>
      <c r="C181">
        <v>24</v>
      </c>
      <c r="D181">
        <v>29</v>
      </c>
      <c r="E181">
        <v>3</v>
      </c>
      <c r="F181">
        <v>0.9</v>
      </c>
      <c r="G181">
        <v>1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f t="shared" si="12"/>
        <v>-5.83410974131953</v>
      </c>
      <c r="P181">
        <f t="shared" si="13"/>
        <v>2.926027021924012E-3</v>
      </c>
      <c r="Q181">
        <f t="shared" si="14"/>
        <v>2.917490366276085E-3</v>
      </c>
      <c r="R181">
        <f t="shared" si="15"/>
        <v>0</v>
      </c>
      <c r="S181">
        <f t="shared" si="16"/>
        <v>0</v>
      </c>
      <c r="T181">
        <f t="shared" si="17"/>
        <v>0</v>
      </c>
    </row>
    <row r="182" spans="1:20">
      <c r="A182">
        <v>4729</v>
      </c>
      <c r="B182">
        <v>59</v>
      </c>
      <c r="C182">
        <v>35</v>
      </c>
      <c r="D182">
        <v>31</v>
      </c>
      <c r="E182">
        <v>3</v>
      </c>
      <c r="F182">
        <v>0.4</v>
      </c>
      <c r="G182">
        <v>1</v>
      </c>
      <c r="H182">
        <v>0</v>
      </c>
      <c r="I182">
        <v>1</v>
      </c>
      <c r="J182">
        <v>0</v>
      </c>
      <c r="K182">
        <v>1</v>
      </c>
      <c r="L182">
        <v>0</v>
      </c>
      <c r="M182">
        <v>0</v>
      </c>
      <c r="N182">
        <v>0</v>
      </c>
      <c r="O182">
        <f t="shared" si="12"/>
        <v>-6.3410584693280185</v>
      </c>
      <c r="P182">
        <f t="shared" si="13"/>
        <v>1.7624357650071415E-3</v>
      </c>
      <c r="Q182">
        <f t="shared" si="14"/>
        <v>1.7593350499924042E-3</v>
      </c>
      <c r="R182">
        <f t="shared" si="15"/>
        <v>0</v>
      </c>
      <c r="S182">
        <f t="shared" si="16"/>
        <v>0</v>
      </c>
      <c r="T182">
        <f t="shared" si="17"/>
        <v>0</v>
      </c>
    </row>
    <row r="183" spans="1:20">
      <c r="A183">
        <v>437</v>
      </c>
      <c r="B183">
        <v>61</v>
      </c>
      <c r="C183">
        <v>35</v>
      </c>
      <c r="D183">
        <v>50</v>
      </c>
      <c r="E183">
        <v>3</v>
      </c>
      <c r="F183">
        <v>1.4</v>
      </c>
      <c r="G183">
        <v>1</v>
      </c>
      <c r="H183">
        <v>0</v>
      </c>
      <c r="I183">
        <v>1</v>
      </c>
      <c r="J183">
        <v>0</v>
      </c>
      <c r="K183">
        <v>1</v>
      </c>
      <c r="L183">
        <v>0</v>
      </c>
      <c r="M183">
        <v>112</v>
      </c>
      <c r="N183">
        <v>0</v>
      </c>
      <c r="O183">
        <f t="shared" si="12"/>
        <v>-4.8981287702883485</v>
      </c>
      <c r="P183">
        <f t="shared" si="13"/>
        <v>7.4605303836602199E-3</v>
      </c>
      <c r="Q183">
        <f t="shared" si="14"/>
        <v>7.405283044507072E-3</v>
      </c>
      <c r="R183">
        <f t="shared" si="15"/>
        <v>0</v>
      </c>
      <c r="S183">
        <f t="shared" si="16"/>
        <v>0</v>
      </c>
      <c r="T183">
        <f t="shared" si="17"/>
        <v>0</v>
      </c>
    </row>
    <row r="184" spans="1:20">
      <c r="A184">
        <v>3852</v>
      </c>
      <c r="B184">
        <v>46</v>
      </c>
      <c r="C184">
        <v>21</v>
      </c>
      <c r="D184">
        <v>99</v>
      </c>
      <c r="E184">
        <v>2</v>
      </c>
      <c r="F184">
        <v>3.8</v>
      </c>
      <c r="G184">
        <v>1</v>
      </c>
      <c r="H184">
        <v>0</v>
      </c>
      <c r="I184">
        <v>1</v>
      </c>
      <c r="J184">
        <v>0</v>
      </c>
      <c r="K184">
        <v>1</v>
      </c>
      <c r="L184">
        <v>0</v>
      </c>
      <c r="M184">
        <v>194</v>
      </c>
      <c r="N184">
        <v>0</v>
      </c>
      <c r="O184">
        <f t="shared" si="12"/>
        <v>-1.8168538086402535</v>
      </c>
      <c r="P184">
        <f t="shared" si="13"/>
        <v>0.16253631770074609</v>
      </c>
      <c r="Q184">
        <f t="shared" si="14"/>
        <v>0.13981181940380921</v>
      </c>
      <c r="R184">
        <f t="shared" si="15"/>
        <v>0</v>
      </c>
      <c r="S184">
        <f t="shared" si="16"/>
        <v>0</v>
      </c>
      <c r="T184">
        <f t="shared" si="17"/>
        <v>0</v>
      </c>
    </row>
    <row r="185" spans="1:20">
      <c r="A185">
        <v>2489</v>
      </c>
      <c r="B185">
        <v>38</v>
      </c>
      <c r="C185">
        <v>14</v>
      </c>
      <c r="D185">
        <v>105</v>
      </c>
      <c r="E185">
        <v>2</v>
      </c>
      <c r="F185">
        <v>1.9</v>
      </c>
      <c r="G185">
        <v>0</v>
      </c>
      <c r="H185">
        <v>0</v>
      </c>
      <c r="I185">
        <v>1</v>
      </c>
      <c r="J185">
        <v>0</v>
      </c>
      <c r="K185">
        <v>1</v>
      </c>
      <c r="L185">
        <v>0</v>
      </c>
      <c r="M185">
        <v>0</v>
      </c>
      <c r="N185">
        <v>0</v>
      </c>
      <c r="O185">
        <f t="shared" si="12"/>
        <v>-6.4961767019381043</v>
      </c>
      <c r="P185">
        <f t="shared" si="13"/>
        <v>1.5091982914900001E-3</v>
      </c>
      <c r="Q185">
        <f t="shared" si="14"/>
        <v>1.5069240442969417E-3</v>
      </c>
      <c r="R185">
        <f t="shared" si="15"/>
        <v>0</v>
      </c>
      <c r="S185">
        <f t="shared" si="16"/>
        <v>0</v>
      </c>
      <c r="T185">
        <f t="shared" si="17"/>
        <v>0</v>
      </c>
    </row>
    <row r="186" spans="1:20">
      <c r="A186">
        <v>3300</v>
      </c>
      <c r="B186">
        <v>60</v>
      </c>
      <c r="C186">
        <v>34</v>
      </c>
      <c r="D186">
        <v>90</v>
      </c>
      <c r="E186">
        <v>4</v>
      </c>
      <c r="F186">
        <v>1.9</v>
      </c>
      <c r="G186">
        <v>1</v>
      </c>
      <c r="H186">
        <v>0</v>
      </c>
      <c r="I186">
        <v>1</v>
      </c>
      <c r="J186">
        <v>0</v>
      </c>
      <c r="K186">
        <v>1</v>
      </c>
      <c r="L186">
        <v>0</v>
      </c>
      <c r="M186">
        <v>0</v>
      </c>
      <c r="N186">
        <v>0</v>
      </c>
      <c r="O186">
        <f t="shared" si="12"/>
        <v>-1.4808135296228642</v>
      </c>
      <c r="P186">
        <f t="shared" si="13"/>
        <v>0.22745257368938551</v>
      </c>
      <c r="Q186">
        <f t="shared" si="14"/>
        <v>0.18530457189537311</v>
      </c>
      <c r="R186">
        <f t="shared" si="15"/>
        <v>0</v>
      </c>
      <c r="S186">
        <f t="shared" si="16"/>
        <v>0</v>
      </c>
      <c r="T186">
        <f t="shared" si="17"/>
        <v>0</v>
      </c>
    </row>
    <row r="187" spans="1:20">
      <c r="A187">
        <v>1414</v>
      </c>
      <c r="B187">
        <v>48</v>
      </c>
      <c r="C187">
        <v>24</v>
      </c>
      <c r="D187">
        <v>12</v>
      </c>
      <c r="E187">
        <v>3</v>
      </c>
      <c r="F187">
        <v>0.4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f t="shared" si="12"/>
        <v>-11.879144215988028</v>
      </c>
      <c r="P187">
        <f t="shared" si="13"/>
        <v>6.9335111335768542E-6</v>
      </c>
      <c r="Q187">
        <f t="shared" si="14"/>
        <v>6.9334630603335303E-6</v>
      </c>
      <c r="R187">
        <f t="shared" si="15"/>
        <v>0</v>
      </c>
      <c r="S187">
        <f t="shared" si="16"/>
        <v>0</v>
      </c>
      <c r="T187">
        <f t="shared" si="17"/>
        <v>0</v>
      </c>
    </row>
    <row r="188" spans="1:20">
      <c r="A188">
        <v>1739</v>
      </c>
      <c r="B188">
        <v>61</v>
      </c>
      <c r="C188">
        <v>36</v>
      </c>
      <c r="D188">
        <v>38</v>
      </c>
      <c r="E188">
        <v>3</v>
      </c>
      <c r="F188">
        <v>0.9</v>
      </c>
      <c r="G188">
        <v>1</v>
      </c>
      <c r="H188">
        <v>0</v>
      </c>
      <c r="I188">
        <v>1</v>
      </c>
      <c r="J188">
        <v>1</v>
      </c>
      <c r="K188">
        <v>1</v>
      </c>
      <c r="L188">
        <v>0</v>
      </c>
      <c r="M188">
        <v>82</v>
      </c>
      <c r="N188">
        <v>0</v>
      </c>
      <c r="O188">
        <f t="shared" si="12"/>
        <v>-7.1745706963901785</v>
      </c>
      <c r="P188">
        <f t="shared" si="13"/>
        <v>7.6581441442982192E-4</v>
      </c>
      <c r="Q188">
        <f t="shared" si="14"/>
        <v>7.6522839149728236E-4</v>
      </c>
      <c r="R188">
        <f t="shared" si="15"/>
        <v>0</v>
      </c>
      <c r="S188">
        <f t="shared" si="16"/>
        <v>0</v>
      </c>
      <c r="T188">
        <f t="shared" si="17"/>
        <v>0</v>
      </c>
    </row>
    <row r="189" spans="1:20">
      <c r="A189">
        <v>2568</v>
      </c>
      <c r="B189">
        <v>58</v>
      </c>
      <c r="C189">
        <v>33</v>
      </c>
      <c r="D189">
        <v>142</v>
      </c>
      <c r="E189">
        <v>2</v>
      </c>
      <c r="F189">
        <v>3.9</v>
      </c>
      <c r="G189">
        <v>0</v>
      </c>
      <c r="H189">
        <v>0</v>
      </c>
      <c r="I189">
        <v>0</v>
      </c>
      <c r="J189">
        <v>1</v>
      </c>
      <c r="K189">
        <v>1</v>
      </c>
      <c r="L189">
        <v>0</v>
      </c>
      <c r="M189">
        <v>0</v>
      </c>
      <c r="N189">
        <v>0</v>
      </c>
      <c r="O189">
        <f t="shared" si="12"/>
        <v>-4.4923997946871825</v>
      </c>
      <c r="P189">
        <f t="shared" si="13"/>
        <v>1.1193748852283263E-2</v>
      </c>
      <c r="Q189">
        <f t="shared" si="14"/>
        <v>1.1069835889500206E-2</v>
      </c>
      <c r="R189">
        <f t="shared" si="15"/>
        <v>0</v>
      </c>
      <c r="S189">
        <f t="shared" si="16"/>
        <v>0</v>
      </c>
      <c r="T189">
        <f t="shared" si="17"/>
        <v>0</v>
      </c>
    </row>
    <row r="190" spans="1:20">
      <c r="A190">
        <v>3277</v>
      </c>
      <c r="B190">
        <v>55</v>
      </c>
      <c r="C190">
        <v>31</v>
      </c>
      <c r="D190">
        <v>159</v>
      </c>
      <c r="E190">
        <v>1</v>
      </c>
      <c r="F190">
        <v>3.9</v>
      </c>
      <c r="G190">
        <v>1</v>
      </c>
      <c r="H190">
        <v>0</v>
      </c>
      <c r="I190">
        <v>0</v>
      </c>
      <c r="J190">
        <v>0</v>
      </c>
      <c r="K190">
        <v>1</v>
      </c>
      <c r="L190">
        <v>1</v>
      </c>
      <c r="M190">
        <v>0</v>
      </c>
      <c r="N190">
        <v>0</v>
      </c>
      <c r="O190">
        <f t="shared" si="12"/>
        <v>2.2501350945466534</v>
      </c>
      <c r="P190">
        <f t="shared" si="13"/>
        <v>9.48901766431214</v>
      </c>
      <c r="Q190">
        <f t="shared" si="14"/>
        <v>0.90466218744178473</v>
      </c>
      <c r="R190">
        <f t="shared" si="15"/>
        <v>1</v>
      </c>
      <c r="S190">
        <f t="shared" si="16"/>
        <v>1</v>
      </c>
      <c r="T190">
        <f t="shared" si="17"/>
        <v>1</v>
      </c>
    </row>
    <row r="191" spans="1:20">
      <c r="A191">
        <v>2849</v>
      </c>
      <c r="B191">
        <v>24</v>
      </c>
      <c r="C191">
        <v>-1</v>
      </c>
      <c r="D191">
        <v>78</v>
      </c>
      <c r="E191">
        <v>2</v>
      </c>
      <c r="F191">
        <v>1.8</v>
      </c>
      <c r="G191">
        <v>1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f t="shared" si="12"/>
        <v>-2.9717520084578268</v>
      </c>
      <c r="P191">
        <f t="shared" si="13"/>
        <v>5.1213505190957999E-2</v>
      </c>
      <c r="Q191">
        <f t="shared" si="14"/>
        <v>4.8718461985184279E-2</v>
      </c>
      <c r="R191">
        <f t="shared" si="15"/>
        <v>0</v>
      </c>
      <c r="S191">
        <f t="shared" si="16"/>
        <v>0</v>
      </c>
      <c r="T191">
        <f t="shared" si="17"/>
        <v>0</v>
      </c>
    </row>
    <row r="192" spans="1:20">
      <c r="A192">
        <v>100</v>
      </c>
      <c r="B192">
        <v>66</v>
      </c>
      <c r="C192">
        <v>41</v>
      </c>
      <c r="D192">
        <v>15</v>
      </c>
      <c r="E192">
        <v>3</v>
      </c>
      <c r="F192">
        <v>0.1</v>
      </c>
      <c r="G192">
        <v>1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f t="shared" si="12"/>
        <v>-7.4770397086421303</v>
      </c>
      <c r="P192">
        <f t="shared" si="13"/>
        <v>5.6593025675061141E-4</v>
      </c>
      <c r="Q192">
        <f t="shared" si="14"/>
        <v>5.6561016084706248E-4</v>
      </c>
      <c r="R192">
        <f t="shared" si="15"/>
        <v>0</v>
      </c>
      <c r="S192">
        <f t="shared" si="16"/>
        <v>0</v>
      </c>
      <c r="T192">
        <f t="shared" si="17"/>
        <v>0</v>
      </c>
    </row>
    <row r="193" spans="1:20">
      <c r="A193">
        <v>920</v>
      </c>
      <c r="B193">
        <v>51</v>
      </c>
      <c r="C193">
        <v>27</v>
      </c>
      <c r="D193">
        <v>88</v>
      </c>
      <c r="E193">
        <v>1</v>
      </c>
      <c r="F193">
        <v>2.6</v>
      </c>
      <c r="G193">
        <v>1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f t="shared" si="12"/>
        <v>-4.1705420506487414</v>
      </c>
      <c r="P193">
        <f t="shared" si="13"/>
        <v>1.5443886485957799E-2</v>
      </c>
      <c r="Q193">
        <f t="shared" si="14"/>
        <v>1.5209000410059946E-2</v>
      </c>
      <c r="R193">
        <f t="shared" si="15"/>
        <v>0</v>
      </c>
      <c r="S193">
        <f t="shared" si="16"/>
        <v>0</v>
      </c>
      <c r="T193">
        <f t="shared" si="17"/>
        <v>0</v>
      </c>
    </row>
    <row r="194" spans="1:20">
      <c r="A194">
        <v>555</v>
      </c>
      <c r="B194">
        <v>28</v>
      </c>
      <c r="C194">
        <v>2</v>
      </c>
      <c r="D194">
        <v>149</v>
      </c>
      <c r="E194">
        <v>2</v>
      </c>
      <c r="F194">
        <v>7.2</v>
      </c>
      <c r="G194">
        <v>0</v>
      </c>
      <c r="H194">
        <v>0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0</v>
      </c>
      <c r="O194">
        <f t="shared" si="12"/>
        <v>-2.7191252279448896</v>
      </c>
      <c r="P194">
        <f t="shared" si="13"/>
        <v>6.5932405032605751E-2</v>
      </c>
      <c r="Q194">
        <f t="shared" si="14"/>
        <v>6.1854208316885671E-2</v>
      </c>
      <c r="R194">
        <f t="shared" si="15"/>
        <v>0</v>
      </c>
      <c r="S194">
        <f t="shared" si="16"/>
        <v>0</v>
      </c>
      <c r="T194">
        <f t="shared" si="17"/>
        <v>0</v>
      </c>
    </row>
    <row r="195" spans="1:20">
      <c r="A195">
        <v>2908</v>
      </c>
      <c r="B195">
        <v>45</v>
      </c>
      <c r="C195">
        <v>20</v>
      </c>
      <c r="D195">
        <v>40</v>
      </c>
      <c r="E195">
        <v>2</v>
      </c>
      <c r="F195">
        <v>1.3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0</v>
      </c>
      <c r="O195">
        <f t="shared" ref="O195:O258" si="18">SUMPRODUCT($U$22:$AB$22,D195:K195)</f>
        <v>-11.834617258508411</v>
      </c>
      <c r="P195">
        <f t="shared" ref="P195:P258" si="19">EXP(O195)</f>
        <v>7.2492158141855019E-6</v>
      </c>
      <c r="Q195">
        <f t="shared" ref="Q195:Q258" si="20">P195/(1+P195)</f>
        <v>7.2491632634365339E-6</v>
      </c>
      <c r="R195">
        <f t="shared" ref="R195:R258" si="21">IF(Q195&gt;$U$24,1,0)</f>
        <v>0</v>
      </c>
      <c r="S195">
        <f t="shared" ref="S195:S258" si="22">IF(AND(R195=L195,Q195&gt;=0.9),1,0)</f>
        <v>0</v>
      </c>
      <c r="T195">
        <f t="shared" ref="T195:T258" si="23">IF(Q195&gt;0.9,1,0)</f>
        <v>0</v>
      </c>
    </row>
    <row r="196" spans="1:20">
      <c r="A196">
        <v>2677</v>
      </c>
      <c r="B196">
        <v>44</v>
      </c>
      <c r="C196">
        <v>20</v>
      </c>
      <c r="D196">
        <v>122</v>
      </c>
      <c r="E196">
        <v>1</v>
      </c>
      <c r="F196">
        <v>0.3</v>
      </c>
      <c r="G196">
        <v>0</v>
      </c>
      <c r="H196">
        <v>0</v>
      </c>
      <c r="I196">
        <v>1</v>
      </c>
      <c r="J196">
        <v>0</v>
      </c>
      <c r="K196">
        <v>1</v>
      </c>
      <c r="L196">
        <v>0</v>
      </c>
      <c r="M196">
        <v>0</v>
      </c>
      <c r="N196">
        <v>1</v>
      </c>
      <c r="O196">
        <f t="shared" si="18"/>
        <v>-6.1830766041673932</v>
      </c>
      <c r="P196">
        <f t="shared" si="19"/>
        <v>2.0640677564434831E-3</v>
      </c>
      <c r="Q196">
        <f t="shared" si="20"/>
        <v>2.0598161563309993E-3</v>
      </c>
      <c r="R196">
        <f t="shared" si="21"/>
        <v>0</v>
      </c>
      <c r="S196">
        <f t="shared" si="22"/>
        <v>0</v>
      </c>
      <c r="T196">
        <f t="shared" si="23"/>
        <v>0</v>
      </c>
    </row>
    <row r="197" spans="1:20">
      <c r="A197">
        <v>2752</v>
      </c>
      <c r="B197">
        <v>47</v>
      </c>
      <c r="C197">
        <v>23</v>
      </c>
      <c r="D197">
        <v>32</v>
      </c>
      <c r="E197">
        <v>4</v>
      </c>
      <c r="F197">
        <v>0.6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0</v>
      </c>
      <c r="M197">
        <v>156</v>
      </c>
      <c r="N197">
        <v>0</v>
      </c>
      <c r="O197">
        <f t="shared" si="18"/>
        <v>-11.825681876972231</v>
      </c>
      <c r="P197">
        <f t="shared" si="19"/>
        <v>7.3142805796727995E-6</v>
      </c>
      <c r="Q197">
        <f t="shared" si="20"/>
        <v>7.3142270813637029E-6</v>
      </c>
      <c r="R197">
        <f t="shared" si="21"/>
        <v>0</v>
      </c>
      <c r="S197">
        <f t="shared" si="22"/>
        <v>0</v>
      </c>
      <c r="T197">
        <f t="shared" si="23"/>
        <v>0</v>
      </c>
    </row>
    <row r="198" spans="1:20">
      <c r="A198">
        <v>52</v>
      </c>
      <c r="B198">
        <v>61</v>
      </c>
      <c r="C198">
        <v>37</v>
      </c>
      <c r="D198">
        <v>131</v>
      </c>
      <c r="E198">
        <v>1</v>
      </c>
      <c r="F198">
        <v>2.9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f t="shared" si="18"/>
        <v>-5.1892588153952595</v>
      </c>
      <c r="P198">
        <f t="shared" si="19"/>
        <v>5.5761382314707605E-3</v>
      </c>
      <c r="Q198">
        <f t="shared" si="20"/>
        <v>5.545217333097859E-3</v>
      </c>
      <c r="R198">
        <f t="shared" si="21"/>
        <v>0</v>
      </c>
      <c r="S198">
        <f t="shared" si="22"/>
        <v>0</v>
      </c>
      <c r="T198">
        <f t="shared" si="23"/>
        <v>0</v>
      </c>
    </row>
    <row r="199" spans="1:20">
      <c r="A199">
        <v>1867</v>
      </c>
      <c r="B199">
        <v>48</v>
      </c>
      <c r="C199">
        <v>24</v>
      </c>
      <c r="D199">
        <v>90</v>
      </c>
      <c r="E199">
        <v>1</v>
      </c>
      <c r="F199">
        <v>2.6</v>
      </c>
      <c r="G199">
        <v>1</v>
      </c>
      <c r="H199">
        <v>0</v>
      </c>
      <c r="I199">
        <v>1</v>
      </c>
      <c r="J199">
        <v>0</v>
      </c>
      <c r="K199">
        <v>1</v>
      </c>
      <c r="L199">
        <v>0</v>
      </c>
      <c r="M199">
        <v>334</v>
      </c>
      <c r="N199">
        <v>0</v>
      </c>
      <c r="O199">
        <f t="shared" si="18"/>
        <v>-3.2201971977230244</v>
      </c>
      <c r="P199">
        <f t="shared" si="19"/>
        <v>3.9947179990955553E-2</v>
      </c>
      <c r="Q199">
        <f t="shared" si="20"/>
        <v>3.841270091362041E-2</v>
      </c>
      <c r="R199">
        <f t="shared" si="21"/>
        <v>0</v>
      </c>
      <c r="S199">
        <f t="shared" si="22"/>
        <v>0</v>
      </c>
      <c r="T199">
        <f t="shared" si="23"/>
        <v>0</v>
      </c>
    </row>
    <row r="200" spans="1:20">
      <c r="A200">
        <v>2021</v>
      </c>
      <c r="B200">
        <v>59</v>
      </c>
      <c r="C200">
        <v>34</v>
      </c>
      <c r="D200">
        <v>33</v>
      </c>
      <c r="E200">
        <v>3</v>
      </c>
      <c r="F200">
        <v>0.2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1</v>
      </c>
      <c r="O200">
        <f t="shared" si="18"/>
        <v>-10.474823575782869</v>
      </c>
      <c r="P200">
        <f t="shared" si="19"/>
        <v>2.8238519403086225E-5</v>
      </c>
      <c r="Q200">
        <f t="shared" si="20"/>
        <v>2.8237722011625303E-5</v>
      </c>
      <c r="R200">
        <f t="shared" si="21"/>
        <v>0</v>
      </c>
      <c r="S200">
        <f t="shared" si="22"/>
        <v>0</v>
      </c>
      <c r="T200">
        <f t="shared" si="23"/>
        <v>0</v>
      </c>
    </row>
    <row r="201" spans="1:20">
      <c r="A201">
        <v>1316</v>
      </c>
      <c r="B201">
        <v>49</v>
      </c>
      <c r="C201">
        <v>25</v>
      </c>
      <c r="D201">
        <v>53</v>
      </c>
      <c r="E201">
        <v>2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181</v>
      </c>
      <c r="N201">
        <v>0</v>
      </c>
      <c r="O201">
        <f t="shared" si="18"/>
        <v>-4.7950669162431225</v>
      </c>
      <c r="P201">
        <f t="shared" si="19"/>
        <v>8.27044538211987E-3</v>
      </c>
      <c r="Q201">
        <f t="shared" si="20"/>
        <v>8.2026061757522716E-3</v>
      </c>
      <c r="R201">
        <f t="shared" si="21"/>
        <v>0</v>
      </c>
      <c r="S201">
        <f t="shared" si="22"/>
        <v>0</v>
      </c>
      <c r="T201">
        <f t="shared" si="23"/>
        <v>0</v>
      </c>
    </row>
    <row r="202" spans="1:20">
      <c r="A202">
        <v>848</v>
      </c>
      <c r="B202">
        <v>40</v>
      </c>
      <c r="C202">
        <v>14</v>
      </c>
      <c r="D202">
        <v>73</v>
      </c>
      <c r="E202">
        <v>1</v>
      </c>
      <c r="F202">
        <v>1.5</v>
      </c>
      <c r="G202">
        <v>1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252</v>
      </c>
      <c r="N202">
        <v>0</v>
      </c>
      <c r="O202">
        <f t="shared" si="18"/>
        <v>-4.5411966544871838</v>
      </c>
      <c r="P202">
        <f t="shared" si="19"/>
        <v>1.0660641812692552E-2</v>
      </c>
      <c r="Q202">
        <f t="shared" si="20"/>
        <v>1.054819132322391E-2</v>
      </c>
      <c r="R202">
        <f t="shared" si="21"/>
        <v>0</v>
      </c>
      <c r="S202">
        <f t="shared" si="22"/>
        <v>0</v>
      </c>
      <c r="T202">
        <f t="shared" si="23"/>
        <v>0</v>
      </c>
    </row>
    <row r="203" spans="1:20">
      <c r="A203">
        <v>989</v>
      </c>
      <c r="B203">
        <v>63</v>
      </c>
      <c r="C203">
        <v>39</v>
      </c>
      <c r="D203">
        <v>32</v>
      </c>
      <c r="E203">
        <v>1</v>
      </c>
      <c r="F203">
        <v>1.9</v>
      </c>
      <c r="G203">
        <v>1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100</v>
      </c>
      <c r="N203">
        <v>0</v>
      </c>
      <c r="O203">
        <f t="shared" si="18"/>
        <v>-6.7110745301925707</v>
      </c>
      <c r="P203">
        <f t="shared" si="19"/>
        <v>1.2173553364973606E-3</v>
      </c>
      <c r="Q203">
        <f t="shared" si="20"/>
        <v>1.2158751843531735E-3</v>
      </c>
      <c r="R203">
        <f t="shared" si="21"/>
        <v>0</v>
      </c>
      <c r="S203">
        <f t="shared" si="22"/>
        <v>0</v>
      </c>
      <c r="T203">
        <f t="shared" si="23"/>
        <v>0</v>
      </c>
    </row>
    <row r="204" spans="1:20">
      <c r="A204">
        <v>239</v>
      </c>
      <c r="B204">
        <v>57</v>
      </c>
      <c r="C204">
        <v>32</v>
      </c>
      <c r="D204">
        <v>28</v>
      </c>
      <c r="E204">
        <v>3</v>
      </c>
      <c r="F204">
        <v>0.2</v>
      </c>
      <c r="G204">
        <v>0</v>
      </c>
      <c r="H204">
        <v>0</v>
      </c>
      <c r="I204">
        <v>1</v>
      </c>
      <c r="J204">
        <v>1</v>
      </c>
      <c r="K204">
        <v>1</v>
      </c>
      <c r="L204">
        <v>0</v>
      </c>
      <c r="M204">
        <v>0</v>
      </c>
      <c r="N204">
        <v>0</v>
      </c>
      <c r="O204">
        <f t="shared" si="18"/>
        <v>-12.770957600215748</v>
      </c>
      <c r="P204">
        <f t="shared" si="19"/>
        <v>2.8421276884535958E-6</v>
      </c>
      <c r="Q204">
        <f t="shared" si="20"/>
        <v>2.842119610786756E-6</v>
      </c>
      <c r="R204">
        <f t="shared" si="21"/>
        <v>0</v>
      </c>
      <c r="S204">
        <f t="shared" si="22"/>
        <v>0</v>
      </c>
      <c r="T204">
        <f t="shared" si="23"/>
        <v>0</v>
      </c>
    </row>
    <row r="205" spans="1:20">
      <c r="A205">
        <v>4569</v>
      </c>
      <c r="B205">
        <v>26</v>
      </c>
      <c r="C205">
        <v>0</v>
      </c>
      <c r="D205">
        <v>44</v>
      </c>
      <c r="E205">
        <v>4</v>
      </c>
      <c r="F205">
        <v>1.3</v>
      </c>
      <c r="G205">
        <v>1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1</v>
      </c>
      <c r="O205">
        <f t="shared" si="18"/>
        <v>-4.1379480350056888</v>
      </c>
      <c r="P205">
        <f t="shared" si="19"/>
        <v>1.595555818341254E-2</v>
      </c>
      <c r="Q205">
        <f t="shared" si="20"/>
        <v>1.5704976516829144E-2</v>
      </c>
      <c r="R205">
        <f t="shared" si="21"/>
        <v>0</v>
      </c>
      <c r="S205">
        <f t="shared" si="22"/>
        <v>0</v>
      </c>
      <c r="T205">
        <f t="shared" si="23"/>
        <v>0</v>
      </c>
    </row>
    <row r="206" spans="1:20">
      <c r="A206">
        <v>4087</v>
      </c>
      <c r="B206">
        <v>50</v>
      </c>
      <c r="C206">
        <v>26</v>
      </c>
      <c r="D206">
        <v>11</v>
      </c>
      <c r="E206">
        <v>4</v>
      </c>
      <c r="F206">
        <v>0.2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1</v>
      </c>
      <c r="O206">
        <f t="shared" si="18"/>
        <v>-11.362747194745578</v>
      </c>
      <c r="P206">
        <f t="shared" si="19"/>
        <v>1.162041381642542E-5</v>
      </c>
      <c r="Q206">
        <f t="shared" si="20"/>
        <v>1.1620278783977286E-5</v>
      </c>
      <c r="R206">
        <f t="shared" si="21"/>
        <v>0</v>
      </c>
      <c r="S206">
        <f t="shared" si="22"/>
        <v>0</v>
      </c>
      <c r="T206">
        <f t="shared" si="23"/>
        <v>0</v>
      </c>
    </row>
    <row r="207" spans="1:20">
      <c r="A207">
        <v>1775</v>
      </c>
      <c r="B207">
        <v>43</v>
      </c>
      <c r="C207">
        <v>18</v>
      </c>
      <c r="D207">
        <v>83</v>
      </c>
      <c r="E207">
        <v>3</v>
      </c>
      <c r="F207">
        <v>0.5</v>
      </c>
      <c r="G207">
        <v>1</v>
      </c>
      <c r="H207">
        <v>0</v>
      </c>
      <c r="I207">
        <v>0</v>
      </c>
      <c r="J207">
        <v>1</v>
      </c>
      <c r="K207">
        <v>1</v>
      </c>
      <c r="L207">
        <v>0</v>
      </c>
      <c r="M207">
        <v>0</v>
      </c>
      <c r="N207">
        <v>0</v>
      </c>
      <c r="O207">
        <f t="shared" si="18"/>
        <v>-3.5906412870803273</v>
      </c>
      <c r="P207">
        <f t="shared" si="19"/>
        <v>2.758063764419191E-2</v>
      </c>
      <c r="Q207">
        <f t="shared" si="20"/>
        <v>2.684036330951375E-2</v>
      </c>
      <c r="R207">
        <f t="shared" si="21"/>
        <v>0</v>
      </c>
      <c r="S207">
        <f t="shared" si="22"/>
        <v>0</v>
      </c>
      <c r="T207">
        <f t="shared" si="23"/>
        <v>0</v>
      </c>
    </row>
    <row r="208" spans="1:20">
      <c r="A208">
        <v>525</v>
      </c>
      <c r="B208">
        <v>24</v>
      </c>
      <c r="C208">
        <v>-1</v>
      </c>
      <c r="D208">
        <v>75</v>
      </c>
      <c r="E208">
        <v>4</v>
      </c>
      <c r="F208">
        <v>0.2</v>
      </c>
      <c r="G208">
        <v>0</v>
      </c>
      <c r="H208">
        <v>0</v>
      </c>
      <c r="I208">
        <v>1</v>
      </c>
      <c r="J208">
        <v>0</v>
      </c>
      <c r="K208">
        <v>1</v>
      </c>
      <c r="L208">
        <v>0</v>
      </c>
      <c r="M208">
        <v>0</v>
      </c>
      <c r="N208">
        <v>0</v>
      </c>
      <c r="O208">
        <f t="shared" si="18"/>
        <v>-7.5644570631258699</v>
      </c>
      <c r="P208">
        <f t="shared" si="19"/>
        <v>5.185588360649521E-4</v>
      </c>
      <c r="Q208">
        <f t="shared" si="20"/>
        <v>5.1829007216838447E-4</v>
      </c>
      <c r="R208">
        <f t="shared" si="21"/>
        <v>0</v>
      </c>
      <c r="S208">
        <f t="shared" si="22"/>
        <v>0</v>
      </c>
      <c r="T208">
        <f t="shared" si="23"/>
        <v>0</v>
      </c>
    </row>
    <row r="209" spans="1:20">
      <c r="A209">
        <v>4121</v>
      </c>
      <c r="B209">
        <v>49</v>
      </c>
      <c r="C209">
        <v>23</v>
      </c>
      <c r="D209">
        <v>23</v>
      </c>
      <c r="E209">
        <v>1</v>
      </c>
      <c r="F209">
        <v>1.4</v>
      </c>
      <c r="G209">
        <v>1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f t="shared" si="18"/>
        <v>-7.3984081986637538</v>
      </c>
      <c r="P209">
        <f t="shared" si="19"/>
        <v>6.1222652890833488E-4</v>
      </c>
      <c r="Q209">
        <f t="shared" si="20"/>
        <v>6.1185193692078798E-4</v>
      </c>
      <c r="R209">
        <f t="shared" si="21"/>
        <v>0</v>
      </c>
      <c r="S209">
        <f t="shared" si="22"/>
        <v>0</v>
      </c>
      <c r="T209">
        <f t="shared" si="23"/>
        <v>0</v>
      </c>
    </row>
    <row r="210" spans="1:20">
      <c r="A210">
        <v>3916</v>
      </c>
      <c r="B210">
        <v>38</v>
      </c>
      <c r="C210">
        <v>13</v>
      </c>
      <c r="D210">
        <v>91</v>
      </c>
      <c r="E210">
        <v>1</v>
      </c>
      <c r="F210">
        <v>2.8</v>
      </c>
      <c r="G210">
        <v>0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0</v>
      </c>
      <c r="N210">
        <v>0</v>
      </c>
      <c r="O210">
        <f t="shared" si="18"/>
        <v>-9.3186689525451758</v>
      </c>
      <c r="P210">
        <f t="shared" si="19"/>
        <v>8.9733270189501621E-5</v>
      </c>
      <c r="Q210">
        <f t="shared" si="20"/>
        <v>8.9725218852195547E-5</v>
      </c>
      <c r="R210">
        <f t="shared" si="21"/>
        <v>0</v>
      </c>
      <c r="S210">
        <f t="shared" si="22"/>
        <v>0</v>
      </c>
      <c r="T210">
        <f t="shared" si="23"/>
        <v>0</v>
      </c>
    </row>
    <row r="211" spans="1:20">
      <c r="A211">
        <v>835</v>
      </c>
      <c r="B211">
        <v>36</v>
      </c>
      <c r="C211">
        <v>12</v>
      </c>
      <c r="D211">
        <v>150</v>
      </c>
      <c r="E211">
        <v>4</v>
      </c>
      <c r="F211">
        <v>5.4</v>
      </c>
      <c r="G211">
        <v>0</v>
      </c>
      <c r="H211">
        <v>1</v>
      </c>
      <c r="I211">
        <v>1</v>
      </c>
      <c r="J211">
        <v>0</v>
      </c>
      <c r="K211">
        <v>1</v>
      </c>
      <c r="L211">
        <v>1</v>
      </c>
      <c r="M211">
        <v>0</v>
      </c>
      <c r="N211">
        <v>1</v>
      </c>
      <c r="O211">
        <f t="shared" si="18"/>
        <v>2.4394294070860596</v>
      </c>
      <c r="P211">
        <f t="shared" si="19"/>
        <v>11.466496174365393</v>
      </c>
      <c r="Q211">
        <f t="shared" si="20"/>
        <v>0.91978499924812229</v>
      </c>
      <c r="R211">
        <f t="shared" si="21"/>
        <v>1</v>
      </c>
      <c r="S211">
        <f t="shared" si="22"/>
        <v>1</v>
      </c>
      <c r="T211">
        <f t="shared" si="23"/>
        <v>1</v>
      </c>
    </row>
    <row r="212" spans="1:20">
      <c r="A212">
        <v>4355</v>
      </c>
      <c r="B212">
        <v>40</v>
      </c>
      <c r="C212">
        <v>16</v>
      </c>
      <c r="D212">
        <v>140</v>
      </c>
      <c r="E212">
        <v>3</v>
      </c>
      <c r="F212">
        <v>5.6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1</v>
      </c>
      <c r="M212">
        <v>0</v>
      </c>
      <c r="N212">
        <v>0</v>
      </c>
      <c r="O212">
        <f t="shared" si="18"/>
        <v>-2.3826488077405283</v>
      </c>
      <c r="P212">
        <f t="shared" si="19"/>
        <v>9.230575321363392E-2</v>
      </c>
      <c r="Q212">
        <f t="shared" si="20"/>
        <v>8.4505417042860423E-2</v>
      </c>
      <c r="R212">
        <f t="shared" si="21"/>
        <v>0</v>
      </c>
      <c r="S212">
        <f t="shared" si="22"/>
        <v>0</v>
      </c>
      <c r="T212">
        <f t="shared" si="23"/>
        <v>0</v>
      </c>
    </row>
    <row r="213" spans="1:20">
      <c r="A213">
        <v>2118</v>
      </c>
      <c r="B213">
        <v>31</v>
      </c>
      <c r="C213">
        <v>7</v>
      </c>
      <c r="D213">
        <v>15</v>
      </c>
      <c r="E213">
        <v>3</v>
      </c>
      <c r="F213">
        <v>0.9</v>
      </c>
      <c r="G213">
        <v>1</v>
      </c>
      <c r="H213">
        <v>0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0</v>
      </c>
      <c r="O213">
        <f t="shared" si="18"/>
        <v>-7.3602838532893875</v>
      </c>
      <c r="P213">
        <f t="shared" si="19"/>
        <v>6.3601789814074776E-4</v>
      </c>
      <c r="Q213">
        <f t="shared" si="20"/>
        <v>6.3561363649163667E-4</v>
      </c>
      <c r="R213">
        <f t="shared" si="21"/>
        <v>0</v>
      </c>
      <c r="S213">
        <f t="shared" si="22"/>
        <v>0</v>
      </c>
      <c r="T213">
        <f t="shared" si="23"/>
        <v>0</v>
      </c>
    </row>
    <row r="214" spans="1:20">
      <c r="A214">
        <v>1508</v>
      </c>
      <c r="B214">
        <v>43</v>
      </c>
      <c r="C214">
        <v>18</v>
      </c>
      <c r="D214">
        <v>50</v>
      </c>
      <c r="E214">
        <v>4</v>
      </c>
      <c r="F214">
        <v>1.9</v>
      </c>
      <c r="G214">
        <v>1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f t="shared" si="18"/>
        <v>-3.6408069709073185</v>
      </c>
      <c r="P214">
        <f t="shared" si="19"/>
        <v>2.6231167633349966E-2</v>
      </c>
      <c r="Q214">
        <f t="shared" si="20"/>
        <v>2.5560681122015767E-2</v>
      </c>
      <c r="R214">
        <f t="shared" si="21"/>
        <v>0</v>
      </c>
      <c r="S214">
        <f t="shared" si="22"/>
        <v>0</v>
      </c>
      <c r="T214">
        <f t="shared" si="23"/>
        <v>0</v>
      </c>
    </row>
    <row r="215" spans="1:20">
      <c r="A215">
        <v>212</v>
      </c>
      <c r="B215">
        <v>44</v>
      </c>
      <c r="C215">
        <v>18</v>
      </c>
      <c r="D215">
        <v>55</v>
      </c>
      <c r="E215">
        <v>1</v>
      </c>
      <c r="F215">
        <v>0.2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f t="shared" si="18"/>
        <v>-10.200748303998099</v>
      </c>
      <c r="P215">
        <f t="shared" si="19"/>
        <v>3.7142514390374301E-5</v>
      </c>
      <c r="Q215">
        <f t="shared" si="20"/>
        <v>3.7141134875237724E-5</v>
      </c>
      <c r="R215">
        <f t="shared" si="21"/>
        <v>0</v>
      </c>
      <c r="S215">
        <f t="shared" si="22"/>
        <v>0</v>
      </c>
      <c r="T215">
        <f t="shared" si="23"/>
        <v>0</v>
      </c>
    </row>
    <row r="216" spans="1:20">
      <c r="A216">
        <v>1434</v>
      </c>
      <c r="B216">
        <v>51</v>
      </c>
      <c r="C216">
        <v>25</v>
      </c>
      <c r="D216">
        <v>68</v>
      </c>
      <c r="E216">
        <v>2</v>
      </c>
      <c r="F216">
        <v>1.5</v>
      </c>
      <c r="G216">
        <v>1</v>
      </c>
      <c r="H216">
        <v>0</v>
      </c>
      <c r="I216">
        <v>0</v>
      </c>
      <c r="J216">
        <v>1</v>
      </c>
      <c r="K216">
        <v>1</v>
      </c>
      <c r="L216">
        <v>0</v>
      </c>
      <c r="M216">
        <v>117</v>
      </c>
      <c r="N216">
        <v>0</v>
      </c>
      <c r="O216">
        <f t="shared" si="18"/>
        <v>-5.0824802465268668</v>
      </c>
      <c r="P216">
        <f t="shared" si="19"/>
        <v>6.2045012236685675E-3</v>
      </c>
      <c r="Q216">
        <f t="shared" si="20"/>
        <v>6.166242762900712E-3</v>
      </c>
      <c r="R216">
        <f t="shared" si="21"/>
        <v>0</v>
      </c>
      <c r="S216">
        <f t="shared" si="22"/>
        <v>0</v>
      </c>
      <c r="T216">
        <f t="shared" si="23"/>
        <v>0</v>
      </c>
    </row>
    <row r="217" spans="1:20">
      <c r="A217">
        <v>986</v>
      </c>
      <c r="B217">
        <v>46</v>
      </c>
      <c r="C217">
        <v>22</v>
      </c>
      <c r="D217">
        <v>118</v>
      </c>
      <c r="E217">
        <v>1</v>
      </c>
      <c r="F217">
        <v>4.7</v>
      </c>
      <c r="G217">
        <v>0</v>
      </c>
      <c r="H217">
        <v>0</v>
      </c>
      <c r="I217">
        <v>0</v>
      </c>
      <c r="J217">
        <v>1</v>
      </c>
      <c r="K217">
        <v>1</v>
      </c>
      <c r="L217">
        <v>0</v>
      </c>
      <c r="M217">
        <v>159</v>
      </c>
      <c r="N217">
        <v>0</v>
      </c>
      <c r="O217">
        <f t="shared" si="18"/>
        <v>-6.6277889768476292</v>
      </c>
      <c r="P217">
        <f t="shared" si="19"/>
        <v>1.3230852264382211E-3</v>
      </c>
      <c r="Q217">
        <f t="shared" si="20"/>
        <v>1.3213369849942288E-3</v>
      </c>
      <c r="R217">
        <f t="shared" si="21"/>
        <v>0</v>
      </c>
      <c r="S217">
        <f t="shared" si="22"/>
        <v>0</v>
      </c>
      <c r="T217">
        <f t="shared" si="23"/>
        <v>0</v>
      </c>
    </row>
    <row r="218" spans="1:20">
      <c r="A218">
        <v>1871</v>
      </c>
      <c r="B218">
        <v>63</v>
      </c>
      <c r="C218">
        <v>37</v>
      </c>
      <c r="D218">
        <v>110</v>
      </c>
      <c r="E218">
        <v>1</v>
      </c>
      <c r="F218">
        <v>4.0999999999999996</v>
      </c>
      <c r="G218">
        <v>1</v>
      </c>
      <c r="H218">
        <v>0</v>
      </c>
      <c r="I218">
        <v>0</v>
      </c>
      <c r="J218">
        <v>0</v>
      </c>
      <c r="K218">
        <v>1</v>
      </c>
      <c r="L218">
        <v>1</v>
      </c>
      <c r="M218">
        <v>0</v>
      </c>
      <c r="N218">
        <v>0</v>
      </c>
      <c r="O218">
        <f t="shared" si="18"/>
        <v>-1.0655316843829645</v>
      </c>
      <c r="P218">
        <f t="shared" si="19"/>
        <v>0.34454461706709594</v>
      </c>
      <c r="Q218">
        <f t="shared" si="20"/>
        <v>0.25625376257030696</v>
      </c>
      <c r="R218">
        <f t="shared" si="21"/>
        <v>0</v>
      </c>
      <c r="S218">
        <f t="shared" si="22"/>
        <v>0</v>
      </c>
      <c r="T218">
        <f t="shared" si="23"/>
        <v>0</v>
      </c>
    </row>
    <row r="219" spans="1:20">
      <c r="A219">
        <v>3984</v>
      </c>
      <c r="B219">
        <v>39</v>
      </c>
      <c r="C219">
        <v>13</v>
      </c>
      <c r="D219">
        <v>93</v>
      </c>
      <c r="E219">
        <v>4</v>
      </c>
      <c r="F219">
        <v>3.6</v>
      </c>
      <c r="G219">
        <v>1</v>
      </c>
      <c r="H219">
        <v>0</v>
      </c>
      <c r="I219">
        <v>1</v>
      </c>
      <c r="J219">
        <v>0</v>
      </c>
      <c r="K219">
        <v>1</v>
      </c>
      <c r="L219">
        <v>1</v>
      </c>
      <c r="M219">
        <v>0</v>
      </c>
      <c r="N219">
        <v>0</v>
      </c>
      <c r="O219">
        <f t="shared" si="18"/>
        <v>-1.0279202507063765</v>
      </c>
      <c r="P219">
        <f t="shared" si="19"/>
        <v>0.35775021817004043</v>
      </c>
      <c r="Q219">
        <f t="shared" si="20"/>
        <v>0.26348750556800637</v>
      </c>
      <c r="R219">
        <f t="shared" si="21"/>
        <v>0</v>
      </c>
      <c r="S219">
        <f t="shared" si="22"/>
        <v>0</v>
      </c>
      <c r="T219">
        <f t="shared" si="23"/>
        <v>0</v>
      </c>
    </row>
    <row r="220" spans="1:20">
      <c r="A220">
        <v>2840</v>
      </c>
      <c r="B220">
        <v>58</v>
      </c>
      <c r="C220">
        <v>33</v>
      </c>
      <c r="D220">
        <v>75</v>
      </c>
      <c r="E220">
        <v>2</v>
      </c>
      <c r="F220">
        <v>0</v>
      </c>
      <c r="G220">
        <v>1</v>
      </c>
      <c r="H220">
        <v>0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0</v>
      </c>
      <c r="O220">
        <f t="shared" si="18"/>
        <v>-4.0097408119010325</v>
      </c>
      <c r="P220">
        <f t="shared" si="19"/>
        <v>1.8138095806179831E-2</v>
      </c>
      <c r="Q220">
        <f t="shared" si="20"/>
        <v>1.7814966241703947E-2</v>
      </c>
      <c r="R220">
        <f t="shared" si="21"/>
        <v>0</v>
      </c>
      <c r="S220">
        <f t="shared" si="22"/>
        <v>0</v>
      </c>
      <c r="T220">
        <f t="shared" si="23"/>
        <v>0</v>
      </c>
    </row>
    <row r="221" spans="1:20">
      <c r="A221">
        <v>2241</v>
      </c>
      <c r="B221">
        <v>41</v>
      </c>
      <c r="C221">
        <v>17</v>
      </c>
      <c r="D221">
        <v>81</v>
      </c>
      <c r="E221">
        <v>4</v>
      </c>
      <c r="F221">
        <v>0.2</v>
      </c>
      <c r="G221">
        <v>1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167</v>
      </c>
      <c r="N221">
        <v>1</v>
      </c>
      <c r="O221">
        <f t="shared" si="18"/>
        <v>-1.7727799385155301</v>
      </c>
      <c r="P221">
        <f t="shared" si="19"/>
        <v>0.16986013115146101</v>
      </c>
      <c r="Q221">
        <f t="shared" si="20"/>
        <v>0.14519695699371546</v>
      </c>
      <c r="R221">
        <f t="shared" si="21"/>
        <v>0</v>
      </c>
      <c r="S221">
        <f t="shared" si="22"/>
        <v>0</v>
      </c>
      <c r="T221">
        <f t="shared" si="23"/>
        <v>0</v>
      </c>
    </row>
    <row r="222" spans="1:20">
      <c r="A222">
        <v>906</v>
      </c>
      <c r="B222">
        <v>46</v>
      </c>
      <c r="C222">
        <v>22</v>
      </c>
      <c r="D222">
        <v>28</v>
      </c>
      <c r="E222">
        <v>1</v>
      </c>
      <c r="F222">
        <v>1</v>
      </c>
      <c r="G222">
        <v>0</v>
      </c>
      <c r="H222">
        <v>0</v>
      </c>
      <c r="I222">
        <v>1</v>
      </c>
      <c r="J222">
        <v>1</v>
      </c>
      <c r="K222">
        <v>1</v>
      </c>
      <c r="L222">
        <v>0</v>
      </c>
      <c r="M222">
        <v>84</v>
      </c>
      <c r="N222">
        <v>0</v>
      </c>
      <c r="O222">
        <f t="shared" si="18"/>
        <v>-13.881898439218881</v>
      </c>
      <c r="P222">
        <f t="shared" si="19"/>
        <v>9.3576782708971516E-7</v>
      </c>
      <c r="Q222">
        <f t="shared" si="20"/>
        <v>9.3576695142910845E-7</v>
      </c>
      <c r="R222">
        <f t="shared" si="21"/>
        <v>0</v>
      </c>
      <c r="S222">
        <f t="shared" si="22"/>
        <v>0</v>
      </c>
      <c r="T222">
        <f t="shared" si="23"/>
        <v>0</v>
      </c>
    </row>
    <row r="223" spans="1:20">
      <c r="A223">
        <v>109</v>
      </c>
      <c r="B223">
        <v>33</v>
      </c>
      <c r="C223">
        <v>7</v>
      </c>
      <c r="D223">
        <v>32</v>
      </c>
      <c r="E223">
        <v>1</v>
      </c>
      <c r="F223">
        <v>0.6</v>
      </c>
      <c r="G223">
        <v>1</v>
      </c>
      <c r="H223">
        <v>0</v>
      </c>
      <c r="I223">
        <v>1</v>
      </c>
      <c r="J223">
        <v>0</v>
      </c>
      <c r="K223">
        <v>1</v>
      </c>
      <c r="L223">
        <v>0</v>
      </c>
      <c r="M223">
        <v>166</v>
      </c>
      <c r="N223">
        <v>0</v>
      </c>
      <c r="O223">
        <f t="shared" si="18"/>
        <v>-7.4713038377484047</v>
      </c>
      <c r="P223">
        <f t="shared" si="19"/>
        <v>5.6918568707685509E-4</v>
      </c>
      <c r="Q223">
        <f t="shared" si="20"/>
        <v>5.6886189902600613E-4</v>
      </c>
      <c r="R223">
        <f t="shared" si="21"/>
        <v>0</v>
      </c>
      <c r="S223">
        <f t="shared" si="22"/>
        <v>0</v>
      </c>
      <c r="T223">
        <f t="shared" si="23"/>
        <v>0</v>
      </c>
    </row>
    <row r="224" spans="1:20">
      <c r="A224">
        <v>4707</v>
      </c>
      <c r="B224">
        <v>60</v>
      </c>
      <c r="C224">
        <v>36</v>
      </c>
      <c r="D224">
        <v>8</v>
      </c>
      <c r="E224">
        <v>2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f t="shared" si="18"/>
        <v>-12.678475120040616</v>
      </c>
      <c r="P224">
        <f t="shared" si="19"/>
        <v>3.1175125927040565E-6</v>
      </c>
      <c r="Q224">
        <f t="shared" si="20"/>
        <v>3.1175028738495892E-6</v>
      </c>
      <c r="R224">
        <f t="shared" si="21"/>
        <v>0</v>
      </c>
      <c r="S224">
        <f t="shared" si="22"/>
        <v>0</v>
      </c>
      <c r="T224">
        <f t="shared" si="23"/>
        <v>0</v>
      </c>
    </row>
    <row r="225" spans="1:20">
      <c r="A225">
        <v>783</v>
      </c>
      <c r="B225">
        <v>54</v>
      </c>
      <c r="C225">
        <v>30</v>
      </c>
      <c r="D225">
        <v>194</v>
      </c>
      <c r="E225">
        <v>3</v>
      </c>
      <c r="F225">
        <v>6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587</v>
      </c>
      <c r="N225">
        <v>1</v>
      </c>
      <c r="O225">
        <f t="shared" si="18"/>
        <v>8.3439726217841255</v>
      </c>
      <c r="P225">
        <f t="shared" si="19"/>
        <v>4204.7605294496725</v>
      </c>
      <c r="Q225">
        <f t="shared" si="20"/>
        <v>0.99976223087524885</v>
      </c>
      <c r="R225">
        <f t="shared" si="21"/>
        <v>1</v>
      </c>
      <c r="S225">
        <f t="shared" si="22"/>
        <v>1</v>
      </c>
      <c r="T225">
        <f t="shared" si="23"/>
        <v>1</v>
      </c>
    </row>
    <row r="226" spans="1:20">
      <c r="A226">
        <v>4514</v>
      </c>
      <c r="B226">
        <v>43</v>
      </c>
      <c r="C226">
        <v>19</v>
      </c>
      <c r="D226">
        <v>114</v>
      </c>
      <c r="E226">
        <v>1</v>
      </c>
      <c r="F226">
        <v>1.7</v>
      </c>
      <c r="G226">
        <v>0</v>
      </c>
      <c r="H226">
        <v>0</v>
      </c>
      <c r="I226">
        <v>1</v>
      </c>
      <c r="J226">
        <v>0</v>
      </c>
      <c r="K226">
        <v>1</v>
      </c>
      <c r="L226">
        <v>0</v>
      </c>
      <c r="M226">
        <v>0</v>
      </c>
      <c r="N226">
        <v>0</v>
      </c>
      <c r="O226">
        <f t="shared" si="18"/>
        <v>-6.5248527540785091</v>
      </c>
      <c r="P226">
        <f t="shared" si="19"/>
        <v>1.4665350724535878E-3</v>
      </c>
      <c r="Q226">
        <f t="shared" si="20"/>
        <v>1.4643874968298242E-3</v>
      </c>
      <c r="R226">
        <f t="shared" si="21"/>
        <v>0</v>
      </c>
      <c r="S226">
        <f t="shared" si="22"/>
        <v>0</v>
      </c>
      <c r="T226">
        <f t="shared" si="23"/>
        <v>0</v>
      </c>
    </row>
    <row r="227" spans="1:20">
      <c r="A227">
        <v>4379</v>
      </c>
      <c r="B227">
        <v>38</v>
      </c>
      <c r="C227">
        <v>12</v>
      </c>
      <c r="D227">
        <v>45</v>
      </c>
      <c r="E227">
        <v>4</v>
      </c>
      <c r="F227">
        <v>1.2</v>
      </c>
      <c r="G227">
        <v>1</v>
      </c>
      <c r="H227">
        <v>0</v>
      </c>
      <c r="I227">
        <v>1</v>
      </c>
      <c r="J227">
        <v>0</v>
      </c>
      <c r="K227">
        <v>1</v>
      </c>
      <c r="L227">
        <v>0</v>
      </c>
      <c r="M227">
        <v>138</v>
      </c>
      <c r="N227">
        <v>0</v>
      </c>
      <c r="O227">
        <f t="shared" si="18"/>
        <v>-4.6547811974351063</v>
      </c>
      <c r="P227">
        <f t="shared" si="19"/>
        <v>9.5159951383369783E-3</v>
      </c>
      <c r="Q227">
        <f t="shared" si="20"/>
        <v>9.4262945650831157E-3</v>
      </c>
      <c r="R227">
        <f t="shared" si="21"/>
        <v>0</v>
      </c>
      <c r="S227">
        <f t="shared" si="22"/>
        <v>0</v>
      </c>
      <c r="T227">
        <f t="shared" si="23"/>
        <v>0</v>
      </c>
    </row>
    <row r="228" spans="1:20">
      <c r="A228">
        <v>2704</v>
      </c>
      <c r="B228">
        <v>51</v>
      </c>
      <c r="C228">
        <v>27</v>
      </c>
      <c r="D228">
        <v>71</v>
      </c>
      <c r="E228">
        <v>1</v>
      </c>
      <c r="F228">
        <v>2.6</v>
      </c>
      <c r="G228">
        <v>1</v>
      </c>
      <c r="H228">
        <v>0</v>
      </c>
      <c r="I228">
        <v>0</v>
      </c>
      <c r="J228">
        <v>1</v>
      </c>
      <c r="K228">
        <v>1</v>
      </c>
      <c r="L228">
        <v>0</v>
      </c>
      <c r="M228">
        <v>0</v>
      </c>
      <c r="N228">
        <v>0</v>
      </c>
      <c r="O228">
        <f t="shared" si="18"/>
        <v>-5.3310022063028786</v>
      </c>
      <c r="P228">
        <f t="shared" si="19"/>
        <v>4.8392176866728911E-3</v>
      </c>
      <c r="Q228">
        <f t="shared" si="20"/>
        <v>4.8159124380253307E-3</v>
      </c>
      <c r="R228">
        <f t="shared" si="21"/>
        <v>0</v>
      </c>
      <c r="S228">
        <f t="shared" si="22"/>
        <v>0</v>
      </c>
      <c r="T228">
        <f t="shared" si="23"/>
        <v>0</v>
      </c>
    </row>
    <row r="229" spans="1:20">
      <c r="A229">
        <v>3718</v>
      </c>
      <c r="B229">
        <v>61</v>
      </c>
      <c r="C229">
        <v>37</v>
      </c>
      <c r="D229">
        <v>73</v>
      </c>
      <c r="E229">
        <v>3</v>
      </c>
      <c r="F229">
        <v>2</v>
      </c>
      <c r="G229">
        <v>1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285</v>
      </c>
      <c r="N229">
        <v>0</v>
      </c>
      <c r="O229">
        <f t="shared" si="18"/>
        <v>-2.6700265079282168</v>
      </c>
      <c r="P229">
        <f t="shared" si="19"/>
        <v>6.9250389600659157E-2</v>
      </c>
      <c r="Q229">
        <f t="shared" si="20"/>
        <v>6.4765362981558147E-2</v>
      </c>
      <c r="R229">
        <f t="shared" si="21"/>
        <v>0</v>
      </c>
      <c r="S229">
        <f t="shared" si="22"/>
        <v>0</v>
      </c>
      <c r="T229">
        <f t="shared" si="23"/>
        <v>0</v>
      </c>
    </row>
    <row r="230" spans="1:20">
      <c r="A230">
        <v>973</v>
      </c>
      <c r="B230">
        <v>40</v>
      </c>
      <c r="C230">
        <v>16</v>
      </c>
      <c r="D230">
        <v>50</v>
      </c>
      <c r="E230">
        <v>2</v>
      </c>
      <c r="F230">
        <v>1.7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174</v>
      </c>
      <c r="N230">
        <v>0</v>
      </c>
      <c r="O230">
        <f t="shared" si="18"/>
        <v>-9.7092945385202789</v>
      </c>
      <c r="P230">
        <f t="shared" si="19"/>
        <v>6.0716532158605477E-5</v>
      </c>
      <c r="Q230">
        <f t="shared" si="20"/>
        <v>6.0712845885145848E-5</v>
      </c>
      <c r="R230">
        <f t="shared" si="21"/>
        <v>0</v>
      </c>
      <c r="S230">
        <f t="shared" si="22"/>
        <v>0</v>
      </c>
      <c r="T230">
        <f t="shared" si="23"/>
        <v>0</v>
      </c>
    </row>
    <row r="231" spans="1:20">
      <c r="A231">
        <v>4527</v>
      </c>
      <c r="B231">
        <v>36</v>
      </c>
      <c r="C231">
        <v>9</v>
      </c>
      <c r="D231">
        <v>40</v>
      </c>
      <c r="E231">
        <v>2</v>
      </c>
      <c r="F231">
        <v>1.67</v>
      </c>
      <c r="G231">
        <v>1</v>
      </c>
      <c r="H231">
        <v>0</v>
      </c>
      <c r="I231">
        <v>1</v>
      </c>
      <c r="J231">
        <v>0</v>
      </c>
      <c r="K231">
        <v>1</v>
      </c>
      <c r="L231">
        <v>0</v>
      </c>
      <c r="M231">
        <v>129</v>
      </c>
      <c r="N231">
        <v>1</v>
      </c>
      <c r="O231">
        <f t="shared" si="18"/>
        <v>-6.1551956372577568</v>
      </c>
      <c r="P231">
        <f t="shared" si="19"/>
        <v>2.1224257191506833E-3</v>
      </c>
      <c r="Q231">
        <f t="shared" si="20"/>
        <v>2.1179305688400017E-3</v>
      </c>
      <c r="R231">
        <f t="shared" si="21"/>
        <v>0</v>
      </c>
      <c r="S231">
        <f t="shared" si="22"/>
        <v>0</v>
      </c>
      <c r="T231">
        <f t="shared" si="23"/>
        <v>0</v>
      </c>
    </row>
    <row r="232" spans="1:20">
      <c r="A232">
        <v>3198</v>
      </c>
      <c r="B232">
        <v>34</v>
      </c>
      <c r="C232">
        <v>10</v>
      </c>
      <c r="D232">
        <v>29</v>
      </c>
      <c r="E232">
        <v>1</v>
      </c>
      <c r="F232">
        <v>1.5</v>
      </c>
      <c r="G232">
        <v>1</v>
      </c>
      <c r="H232">
        <v>0</v>
      </c>
      <c r="I232">
        <v>1</v>
      </c>
      <c r="J232">
        <v>0</v>
      </c>
      <c r="K232">
        <v>1</v>
      </c>
      <c r="L232">
        <v>0</v>
      </c>
      <c r="M232">
        <v>0</v>
      </c>
      <c r="N232">
        <v>0</v>
      </c>
      <c r="O232">
        <f t="shared" si="18"/>
        <v>-7.5447405867684765</v>
      </c>
      <c r="P232">
        <f t="shared" si="19"/>
        <v>5.2888444693189609E-4</v>
      </c>
      <c r="Q232">
        <f t="shared" si="20"/>
        <v>5.2860487603438903E-4</v>
      </c>
      <c r="R232">
        <f t="shared" si="21"/>
        <v>0</v>
      </c>
      <c r="S232">
        <f t="shared" si="22"/>
        <v>0</v>
      </c>
      <c r="T232">
        <f t="shared" si="23"/>
        <v>0</v>
      </c>
    </row>
    <row r="233" spans="1:20">
      <c r="A233">
        <v>2188</v>
      </c>
      <c r="B233">
        <v>54</v>
      </c>
      <c r="C233">
        <v>30</v>
      </c>
      <c r="D233">
        <v>40</v>
      </c>
      <c r="E233">
        <v>2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f t="shared" si="18"/>
        <v>-5.682477623508051</v>
      </c>
      <c r="P233">
        <f t="shared" si="19"/>
        <v>3.4051113993684924E-3</v>
      </c>
      <c r="Q233">
        <f t="shared" si="20"/>
        <v>3.3935559632735546E-3</v>
      </c>
      <c r="R233">
        <f t="shared" si="21"/>
        <v>0</v>
      </c>
      <c r="S233">
        <f t="shared" si="22"/>
        <v>0</v>
      </c>
      <c r="T233">
        <f t="shared" si="23"/>
        <v>0</v>
      </c>
    </row>
    <row r="234" spans="1:20">
      <c r="A234">
        <v>1802</v>
      </c>
      <c r="B234">
        <v>35</v>
      </c>
      <c r="C234">
        <v>10</v>
      </c>
      <c r="D234">
        <v>78</v>
      </c>
      <c r="E234">
        <v>1</v>
      </c>
      <c r="F234">
        <v>2.6</v>
      </c>
      <c r="G234">
        <v>1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f t="shared" si="18"/>
        <v>-3.4688445002830228</v>
      </c>
      <c r="P234">
        <f t="shared" si="19"/>
        <v>3.1153007162598639E-2</v>
      </c>
      <c r="Q234">
        <f t="shared" si="20"/>
        <v>3.0211818174609887E-2</v>
      </c>
      <c r="R234">
        <f t="shared" si="21"/>
        <v>0</v>
      </c>
      <c r="S234">
        <f t="shared" si="22"/>
        <v>0</v>
      </c>
      <c r="T234">
        <f t="shared" si="23"/>
        <v>0</v>
      </c>
    </row>
    <row r="235" spans="1:20">
      <c r="A235">
        <v>3812</v>
      </c>
      <c r="B235">
        <v>47</v>
      </c>
      <c r="C235">
        <v>23</v>
      </c>
      <c r="D235">
        <v>28</v>
      </c>
      <c r="E235">
        <v>4</v>
      </c>
      <c r="F235">
        <v>0.6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0</v>
      </c>
      <c r="M235">
        <v>0</v>
      </c>
      <c r="N235">
        <v>0</v>
      </c>
      <c r="O235">
        <f t="shared" si="18"/>
        <v>-10.714410154022698</v>
      </c>
      <c r="P235">
        <f t="shared" si="19"/>
        <v>2.2222391439083362E-5</v>
      </c>
      <c r="Q235">
        <f t="shared" si="20"/>
        <v>2.2221897615376036E-5</v>
      </c>
      <c r="R235">
        <f t="shared" si="21"/>
        <v>0</v>
      </c>
      <c r="S235">
        <f t="shared" si="22"/>
        <v>0</v>
      </c>
      <c r="T235">
        <f t="shared" si="23"/>
        <v>0</v>
      </c>
    </row>
    <row r="236" spans="1:20">
      <c r="A236">
        <v>1321</v>
      </c>
      <c r="B236">
        <v>31</v>
      </c>
      <c r="C236">
        <v>7</v>
      </c>
      <c r="D236">
        <v>192</v>
      </c>
      <c r="E236">
        <v>1</v>
      </c>
      <c r="F236">
        <v>0</v>
      </c>
      <c r="G236">
        <v>1</v>
      </c>
      <c r="H236">
        <v>0</v>
      </c>
      <c r="I236">
        <v>1</v>
      </c>
      <c r="J236">
        <v>0</v>
      </c>
      <c r="K236">
        <v>1</v>
      </c>
      <c r="L236">
        <v>1</v>
      </c>
      <c r="M236">
        <v>0</v>
      </c>
      <c r="N236">
        <v>0</v>
      </c>
      <c r="O236">
        <f t="shared" si="18"/>
        <v>3.3631072063053757</v>
      </c>
      <c r="P236">
        <f t="shared" si="19"/>
        <v>28.878783954670695</v>
      </c>
      <c r="Q236">
        <f t="shared" si="20"/>
        <v>0.96653143576669298</v>
      </c>
      <c r="R236">
        <f t="shared" si="21"/>
        <v>1</v>
      </c>
      <c r="S236">
        <f t="shared" si="22"/>
        <v>1</v>
      </c>
      <c r="T236">
        <f t="shared" si="23"/>
        <v>1</v>
      </c>
    </row>
    <row r="237" spans="1:20">
      <c r="A237">
        <v>3184</v>
      </c>
      <c r="B237">
        <v>44</v>
      </c>
      <c r="C237">
        <v>17</v>
      </c>
      <c r="D237">
        <v>12</v>
      </c>
      <c r="E237">
        <v>3</v>
      </c>
      <c r="F237">
        <v>0.67</v>
      </c>
      <c r="G237">
        <v>1</v>
      </c>
      <c r="H237">
        <v>0</v>
      </c>
      <c r="I237">
        <v>1</v>
      </c>
      <c r="J237">
        <v>0</v>
      </c>
      <c r="K237">
        <v>1</v>
      </c>
      <c r="L237">
        <v>0</v>
      </c>
      <c r="M237">
        <v>0</v>
      </c>
      <c r="N237">
        <v>0</v>
      </c>
      <c r="O237">
        <f t="shared" si="18"/>
        <v>-7.5986382479952077</v>
      </c>
      <c r="P237">
        <f t="shared" si="19"/>
        <v>5.0113338840478648E-4</v>
      </c>
      <c r="Q237">
        <f t="shared" si="20"/>
        <v>5.0088237952074493E-4</v>
      </c>
      <c r="R237">
        <f t="shared" si="21"/>
        <v>0</v>
      </c>
      <c r="S237">
        <f t="shared" si="22"/>
        <v>0</v>
      </c>
      <c r="T237">
        <f t="shared" si="23"/>
        <v>0</v>
      </c>
    </row>
    <row r="238" spans="1:20">
      <c r="A238">
        <v>865</v>
      </c>
      <c r="B238">
        <v>28</v>
      </c>
      <c r="C238">
        <v>2</v>
      </c>
      <c r="D238">
        <v>10</v>
      </c>
      <c r="E238">
        <v>1</v>
      </c>
      <c r="F238">
        <v>0.1</v>
      </c>
      <c r="G238">
        <v>1</v>
      </c>
      <c r="H238">
        <v>0</v>
      </c>
      <c r="I238">
        <v>1</v>
      </c>
      <c r="J238">
        <v>0</v>
      </c>
      <c r="K238">
        <v>1</v>
      </c>
      <c r="L238">
        <v>0</v>
      </c>
      <c r="M238">
        <v>0</v>
      </c>
      <c r="N238">
        <v>0</v>
      </c>
      <c r="O238">
        <f t="shared" si="18"/>
        <v>-9.0460482134845162</v>
      </c>
      <c r="P238">
        <f t="shared" si="19"/>
        <v>1.1785585906989517E-4</v>
      </c>
      <c r="Q238">
        <f t="shared" si="20"/>
        <v>1.1784197070320344E-4</v>
      </c>
      <c r="R238">
        <f t="shared" si="21"/>
        <v>0</v>
      </c>
      <c r="S238">
        <f t="shared" si="22"/>
        <v>0</v>
      </c>
      <c r="T238">
        <f t="shared" si="23"/>
        <v>0</v>
      </c>
    </row>
    <row r="239" spans="1:20">
      <c r="A239">
        <v>4685</v>
      </c>
      <c r="B239">
        <v>59</v>
      </c>
      <c r="C239">
        <v>34</v>
      </c>
      <c r="D239">
        <v>103</v>
      </c>
      <c r="E239">
        <v>1</v>
      </c>
      <c r="F239">
        <v>2.6</v>
      </c>
      <c r="G239">
        <v>0</v>
      </c>
      <c r="H239">
        <v>0</v>
      </c>
      <c r="I239">
        <v>1</v>
      </c>
      <c r="J239">
        <v>0</v>
      </c>
      <c r="K239">
        <v>1</v>
      </c>
      <c r="L239">
        <v>0</v>
      </c>
      <c r="M239">
        <v>0</v>
      </c>
      <c r="N239">
        <v>0</v>
      </c>
      <c r="O239">
        <f t="shared" si="18"/>
        <v>-7.1443883998769966</v>
      </c>
      <c r="P239">
        <f t="shared" si="19"/>
        <v>7.8928080554103877E-4</v>
      </c>
      <c r="Q239">
        <f t="shared" si="20"/>
        <v>7.8865833265694271E-4</v>
      </c>
      <c r="R239">
        <f t="shared" si="21"/>
        <v>0</v>
      </c>
      <c r="S239">
        <f t="shared" si="22"/>
        <v>0</v>
      </c>
      <c r="T239">
        <f t="shared" si="23"/>
        <v>0</v>
      </c>
    </row>
    <row r="240" spans="1:20">
      <c r="A240">
        <v>4360</v>
      </c>
      <c r="B240">
        <v>38</v>
      </c>
      <c r="C240">
        <v>12</v>
      </c>
      <c r="D240">
        <v>58</v>
      </c>
      <c r="E240">
        <v>2</v>
      </c>
      <c r="F240">
        <v>2.8</v>
      </c>
      <c r="G240">
        <v>0</v>
      </c>
      <c r="H240">
        <v>0</v>
      </c>
      <c r="I240">
        <v>1</v>
      </c>
      <c r="J240">
        <v>0</v>
      </c>
      <c r="K240">
        <v>1</v>
      </c>
      <c r="L240">
        <v>0</v>
      </c>
      <c r="M240">
        <v>0</v>
      </c>
      <c r="N240">
        <v>0</v>
      </c>
      <c r="O240">
        <f t="shared" si="18"/>
        <v>-9.5731573832394687</v>
      </c>
      <c r="P240">
        <f t="shared" si="19"/>
        <v>6.9571372962836018E-5</v>
      </c>
      <c r="Q240">
        <f t="shared" si="20"/>
        <v>6.9566533123614351E-5</v>
      </c>
      <c r="R240">
        <f t="shared" si="21"/>
        <v>0</v>
      </c>
      <c r="S240">
        <f t="shared" si="22"/>
        <v>0</v>
      </c>
      <c r="T240">
        <f t="shared" si="23"/>
        <v>0</v>
      </c>
    </row>
    <row r="241" spans="1:20">
      <c r="A241">
        <v>4750</v>
      </c>
      <c r="B241">
        <v>31</v>
      </c>
      <c r="C241">
        <v>5</v>
      </c>
      <c r="D241">
        <v>21</v>
      </c>
      <c r="E241">
        <v>3</v>
      </c>
      <c r="F241">
        <v>1</v>
      </c>
      <c r="G241">
        <v>0</v>
      </c>
      <c r="H241">
        <v>0</v>
      </c>
      <c r="I241">
        <v>1</v>
      </c>
      <c r="J241">
        <v>0</v>
      </c>
      <c r="K241">
        <v>1</v>
      </c>
      <c r="L241">
        <v>0</v>
      </c>
      <c r="M241">
        <v>0</v>
      </c>
      <c r="N241">
        <v>0</v>
      </c>
      <c r="O241">
        <f t="shared" si="18"/>
        <v>-11.747717108205379</v>
      </c>
      <c r="P241">
        <f t="shared" si="19"/>
        <v>7.9073558757488551E-6</v>
      </c>
      <c r="Q241">
        <f t="shared" si="20"/>
        <v>7.9072933499663214E-6</v>
      </c>
      <c r="R241">
        <f t="shared" si="21"/>
        <v>0</v>
      </c>
      <c r="S241">
        <f t="shared" si="22"/>
        <v>0</v>
      </c>
      <c r="T241">
        <f t="shared" si="23"/>
        <v>0</v>
      </c>
    </row>
    <row r="242" spans="1:20">
      <c r="A242">
        <v>1452</v>
      </c>
      <c r="B242">
        <v>44</v>
      </c>
      <c r="C242">
        <v>20</v>
      </c>
      <c r="D242">
        <v>82</v>
      </c>
      <c r="E242">
        <v>4</v>
      </c>
      <c r="F242">
        <v>1.4</v>
      </c>
      <c r="G242">
        <v>1</v>
      </c>
      <c r="H242">
        <v>0</v>
      </c>
      <c r="I242">
        <v>1</v>
      </c>
      <c r="J242">
        <v>1</v>
      </c>
      <c r="K242">
        <v>1</v>
      </c>
      <c r="L242">
        <v>0</v>
      </c>
      <c r="M242">
        <v>201</v>
      </c>
      <c r="N242">
        <v>0</v>
      </c>
      <c r="O242">
        <f t="shared" si="18"/>
        <v>-3.4842060073354837</v>
      </c>
      <c r="P242">
        <f t="shared" si="19"/>
        <v>3.0678106953533981E-2</v>
      </c>
      <c r="Q242">
        <f t="shared" si="20"/>
        <v>2.9764973900737991E-2</v>
      </c>
      <c r="R242">
        <f t="shared" si="21"/>
        <v>0</v>
      </c>
      <c r="S242">
        <f t="shared" si="22"/>
        <v>0</v>
      </c>
      <c r="T242">
        <f t="shared" si="23"/>
        <v>0</v>
      </c>
    </row>
    <row r="243" spans="1:20">
      <c r="A243">
        <v>1472</v>
      </c>
      <c r="B243">
        <v>52</v>
      </c>
      <c r="C243">
        <v>26</v>
      </c>
      <c r="D243">
        <v>180</v>
      </c>
      <c r="E243">
        <v>1</v>
      </c>
      <c r="F243">
        <v>1</v>
      </c>
      <c r="G243">
        <v>0</v>
      </c>
      <c r="H243">
        <v>0</v>
      </c>
      <c r="I243">
        <v>1</v>
      </c>
      <c r="J243">
        <v>1</v>
      </c>
      <c r="K243">
        <v>1</v>
      </c>
      <c r="L243">
        <v>0</v>
      </c>
      <c r="M243">
        <v>0</v>
      </c>
      <c r="N243">
        <v>0</v>
      </c>
      <c r="O243">
        <f t="shared" si="18"/>
        <v>-3.5060194004289595</v>
      </c>
      <c r="P243">
        <f t="shared" si="19"/>
        <v>3.0016159257195058E-2</v>
      </c>
      <c r="Q243">
        <f t="shared" si="20"/>
        <v>2.9141445003000213E-2</v>
      </c>
      <c r="R243">
        <f t="shared" si="21"/>
        <v>0</v>
      </c>
      <c r="S243">
        <f t="shared" si="22"/>
        <v>0</v>
      </c>
      <c r="T243">
        <f t="shared" si="23"/>
        <v>0</v>
      </c>
    </row>
    <row r="244" spans="1:20">
      <c r="A244">
        <v>3474</v>
      </c>
      <c r="B244">
        <v>59</v>
      </c>
      <c r="C244">
        <v>34</v>
      </c>
      <c r="D244">
        <v>52</v>
      </c>
      <c r="E244">
        <v>4</v>
      </c>
      <c r="F244">
        <v>0.7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1</v>
      </c>
      <c r="O244">
        <f t="shared" si="18"/>
        <v>-8.4910179391607272</v>
      </c>
      <c r="P244">
        <f t="shared" si="19"/>
        <v>2.0530416656033826E-4</v>
      </c>
      <c r="Q244">
        <f t="shared" si="20"/>
        <v>2.052620254112847E-4</v>
      </c>
      <c r="R244">
        <f t="shared" si="21"/>
        <v>0</v>
      </c>
      <c r="S244">
        <f t="shared" si="22"/>
        <v>0</v>
      </c>
      <c r="T244">
        <f t="shared" si="23"/>
        <v>0</v>
      </c>
    </row>
    <row r="245" spans="1:20">
      <c r="A245">
        <v>3695</v>
      </c>
      <c r="B245">
        <v>38</v>
      </c>
      <c r="C245">
        <v>8</v>
      </c>
      <c r="D245">
        <v>21</v>
      </c>
      <c r="E245">
        <v>1</v>
      </c>
      <c r="F245">
        <v>0.67</v>
      </c>
      <c r="G245">
        <v>1</v>
      </c>
      <c r="H245">
        <v>0</v>
      </c>
      <c r="I245">
        <v>1</v>
      </c>
      <c r="J245">
        <v>0</v>
      </c>
      <c r="K245">
        <v>1</v>
      </c>
      <c r="L245">
        <v>0</v>
      </c>
      <c r="M245">
        <v>0</v>
      </c>
      <c r="N245">
        <v>0</v>
      </c>
      <c r="O245">
        <f t="shared" si="18"/>
        <v>-8.2119736834753638</v>
      </c>
      <c r="P245">
        <f t="shared" si="19"/>
        <v>2.7138456513063874E-4</v>
      </c>
      <c r="Q245">
        <f t="shared" si="20"/>
        <v>2.7131093553038469E-4</v>
      </c>
      <c r="R245">
        <f t="shared" si="21"/>
        <v>0</v>
      </c>
      <c r="S245">
        <f t="shared" si="22"/>
        <v>0</v>
      </c>
      <c r="T245">
        <f t="shared" si="23"/>
        <v>0</v>
      </c>
    </row>
    <row r="246" spans="1:20">
      <c r="A246">
        <v>538</v>
      </c>
      <c r="B246">
        <v>44</v>
      </c>
      <c r="C246">
        <v>20</v>
      </c>
      <c r="D246">
        <v>131</v>
      </c>
      <c r="E246">
        <v>1</v>
      </c>
      <c r="F246">
        <v>4.9000000000000004</v>
      </c>
      <c r="G246">
        <v>1</v>
      </c>
      <c r="H246">
        <v>0</v>
      </c>
      <c r="I246">
        <v>1</v>
      </c>
      <c r="J246">
        <v>0</v>
      </c>
      <c r="K246">
        <v>1</v>
      </c>
      <c r="L246">
        <v>1</v>
      </c>
      <c r="M246">
        <v>0</v>
      </c>
      <c r="N246">
        <v>0</v>
      </c>
      <c r="O246">
        <f t="shared" si="18"/>
        <v>-8.576726759450537E-2</v>
      </c>
      <c r="P246">
        <f t="shared" si="19"/>
        <v>0.9178078099852367</v>
      </c>
      <c r="Q246">
        <f t="shared" si="20"/>
        <v>0.47857131731688068</v>
      </c>
      <c r="R246">
        <f t="shared" si="21"/>
        <v>0</v>
      </c>
      <c r="S246">
        <f t="shared" si="22"/>
        <v>0</v>
      </c>
      <c r="T246">
        <f t="shared" si="23"/>
        <v>0</v>
      </c>
    </row>
    <row r="247" spans="1:20">
      <c r="A247">
        <v>1257</v>
      </c>
      <c r="B247">
        <v>31</v>
      </c>
      <c r="C247">
        <v>7</v>
      </c>
      <c r="D247">
        <v>20</v>
      </c>
      <c r="E247">
        <v>1</v>
      </c>
      <c r="F247">
        <v>0.4</v>
      </c>
      <c r="G247">
        <v>1</v>
      </c>
      <c r="H247">
        <v>0</v>
      </c>
      <c r="I247">
        <v>1</v>
      </c>
      <c r="J247">
        <v>0</v>
      </c>
      <c r="K247">
        <v>1</v>
      </c>
      <c r="L247">
        <v>0</v>
      </c>
      <c r="M247">
        <v>0</v>
      </c>
      <c r="N247">
        <v>0</v>
      </c>
      <c r="O247">
        <f t="shared" si="18"/>
        <v>-8.3196411467542166</v>
      </c>
      <c r="P247">
        <f t="shared" si="19"/>
        <v>2.4368329507864006E-4</v>
      </c>
      <c r="Q247">
        <f t="shared" si="20"/>
        <v>2.436239279971057E-4</v>
      </c>
      <c r="R247">
        <f t="shared" si="21"/>
        <v>0</v>
      </c>
      <c r="S247">
        <f t="shared" si="22"/>
        <v>0</v>
      </c>
      <c r="T247">
        <f t="shared" si="23"/>
        <v>0</v>
      </c>
    </row>
    <row r="248" spans="1:20">
      <c r="A248">
        <v>1883</v>
      </c>
      <c r="B248">
        <v>56</v>
      </c>
      <c r="C248">
        <v>32</v>
      </c>
      <c r="D248">
        <v>125</v>
      </c>
      <c r="E248">
        <v>3</v>
      </c>
      <c r="F248">
        <v>0.6</v>
      </c>
      <c r="G248">
        <v>0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342</v>
      </c>
      <c r="N248">
        <v>0</v>
      </c>
      <c r="O248">
        <f t="shared" si="18"/>
        <v>-1.9658342959796293</v>
      </c>
      <c r="P248">
        <f t="shared" si="19"/>
        <v>0.14003900388726537</v>
      </c>
      <c r="Q248">
        <f t="shared" si="20"/>
        <v>0.12283702874179325</v>
      </c>
      <c r="R248">
        <f t="shared" si="21"/>
        <v>0</v>
      </c>
      <c r="S248">
        <f t="shared" si="22"/>
        <v>0</v>
      </c>
      <c r="T248">
        <f t="shared" si="23"/>
        <v>0</v>
      </c>
    </row>
    <row r="249" spans="1:20">
      <c r="A249">
        <v>1831</v>
      </c>
      <c r="B249">
        <v>38</v>
      </c>
      <c r="C249">
        <v>13</v>
      </c>
      <c r="D249">
        <v>119</v>
      </c>
      <c r="E249">
        <v>2</v>
      </c>
      <c r="F249">
        <v>7.8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221</v>
      </c>
      <c r="N249">
        <v>0</v>
      </c>
      <c r="O249">
        <f t="shared" si="18"/>
        <v>-4.1089281567417686</v>
      </c>
      <c r="P249">
        <f t="shared" si="19"/>
        <v>1.6425370517188752E-2</v>
      </c>
      <c r="Q249">
        <f t="shared" si="20"/>
        <v>1.6159937555308181E-2</v>
      </c>
      <c r="R249">
        <f t="shared" si="21"/>
        <v>0</v>
      </c>
      <c r="S249">
        <f t="shared" si="22"/>
        <v>0</v>
      </c>
      <c r="T249">
        <f t="shared" si="23"/>
        <v>0</v>
      </c>
    </row>
    <row r="250" spans="1:20">
      <c r="A250">
        <v>3942</v>
      </c>
      <c r="B250">
        <v>57</v>
      </c>
      <c r="C250">
        <v>33</v>
      </c>
      <c r="D250">
        <v>79</v>
      </c>
      <c r="E250">
        <v>1</v>
      </c>
      <c r="F250">
        <v>2.7</v>
      </c>
      <c r="G250">
        <v>1</v>
      </c>
      <c r="H250">
        <v>0</v>
      </c>
      <c r="I250">
        <v>1</v>
      </c>
      <c r="J250">
        <v>1</v>
      </c>
      <c r="K250">
        <v>1</v>
      </c>
      <c r="L250">
        <v>0</v>
      </c>
      <c r="M250">
        <v>294</v>
      </c>
      <c r="N250">
        <v>0</v>
      </c>
      <c r="O250">
        <f t="shared" si="18"/>
        <v>-5.3408098702129969</v>
      </c>
      <c r="P250">
        <f t="shared" si="19"/>
        <v>4.7919882498195189E-3</v>
      </c>
      <c r="Q250">
        <f t="shared" si="20"/>
        <v>4.7691346127932063E-3</v>
      </c>
      <c r="R250">
        <f t="shared" si="21"/>
        <v>0</v>
      </c>
      <c r="S250">
        <f t="shared" si="22"/>
        <v>0</v>
      </c>
      <c r="T250">
        <f t="shared" si="23"/>
        <v>0</v>
      </c>
    </row>
    <row r="251" spans="1:20">
      <c r="A251">
        <v>529</v>
      </c>
      <c r="B251">
        <v>64</v>
      </c>
      <c r="C251">
        <v>39</v>
      </c>
      <c r="D251">
        <v>122</v>
      </c>
      <c r="E251">
        <v>4</v>
      </c>
      <c r="F251">
        <v>0.2</v>
      </c>
      <c r="G251">
        <v>0</v>
      </c>
      <c r="H251">
        <v>0</v>
      </c>
      <c r="I251">
        <v>1</v>
      </c>
      <c r="J251">
        <v>0</v>
      </c>
      <c r="K251">
        <v>1</v>
      </c>
      <c r="L251">
        <v>1</v>
      </c>
      <c r="M251">
        <v>378</v>
      </c>
      <c r="N251">
        <v>0</v>
      </c>
      <c r="O251">
        <f t="shared" si="18"/>
        <v>-4.3561260445526706</v>
      </c>
      <c r="P251">
        <f t="shared" si="19"/>
        <v>1.2827986563941338E-2</v>
      </c>
      <c r="Q251">
        <f t="shared" si="20"/>
        <v>1.2665513526596736E-2</v>
      </c>
      <c r="R251">
        <f t="shared" si="21"/>
        <v>0</v>
      </c>
      <c r="S251">
        <f t="shared" si="22"/>
        <v>0</v>
      </c>
      <c r="T251">
        <f t="shared" si="23"/>
        <v>0</v>
      </c>
    </row>
    <row r="252" spans="1:20">
      <c r="A252">
        <v>2218</v>
      </c>
      <c r="B252">
        <v>48</v>
      </c>
      <c r="C252">
        <v>24</v>
      </c>
      <c r="D252">
        <v>162</v>
      </c>
      <c r="E252">
        <v>4</v>
      </c>
      <c r="F252">
        <v>3.3</v>
      </c>
      <c r="G252">
        <v>1</v>
      </c>
      <c r="H252">
        <v>1</v>
      </c>
      <c r="I252">
        <v>1</v>
      </c>
      <c r="J252">
        <v>0</v>
      </c>
      <c r="K252">
        <v>1</v>
      </c>
      <c r="L252">
        <v>1</v>
      </c>
      <c r="M252">
        <v>446</v>
      </c>
      <c r="N252">
        <v>0</v>
      </c>
      <c r="O252">
        <f t="shared" si="18"/>
        <v>7.7636955413716322</v>
      </c>
      <c r="P252">
        <f t="shared" si="19"/>
        <v>2353.5863292116701</v>
      </c>
      <c r="Q252">
        <f t="shared" si="20"/>
        <v>0.99957529694809077</v>
      </c>
      <c r="R252">
        <f t="shared" si="21"/>
        <v>1</v>
      </c>
      <c r="S252">
        <f t="shared" si="22"/>
        <v>1</v>
      </c>
      <c r="T252">
        <f t="shared" si="23"/>
        <v>1</v>
      </c>
    </row>
    <row r="253" spans="1:20">
      <c r="A253">
        <v>4779</v>
      </c>
      <c r="B253">
        <v>52</v>
      </c>
      <c r="C253">
        <v>27</v>
      </c>
      <c r="D253">
        <v>22</v>
      </c>
      <c r="E253">
        <v>4</v>
      </c>
      <c r="F253">
        <v>0.8</v>
      </c>
      <c r="G253">
        <v>0</v>
      </c>
      <c r="H253">
        <v>0</v>
      </c>
      <c r="I253">
        <v>1</v>
      </c>
      <c r="J253">
        <v>1</v>
      </c>
      <c r="K253">
        <v>1</v>
      </c>
      <c r="L253">
        <v>0</v>
      </c>
      <c r="M253">
        <v>0</v>
      </c>
      <c r="N253">
        <v>0</v>
      </c>
      <c r="O253">
        <f t="shared" si="18"/>
        <v>-12.479116534107066</v>
      </c>
      <c r="P253">
        <f t="shared" si="19"/>
        <v>3.8052969254130154E-6</v>
      </c>
      <c r="Q253">
        <f t="shared" si="20"/>
        <v>3.8052824451834266E-6</v>
      </c>
      <c r="R253">
        <f t="shared" si="21"/>
        <v>0</v>
      </c>
      <c r="S253">
        <f t="shared" si="22"/>
        <v>0</v>
      </c>
      <c r="T253">
        <f t="shared" si="23"/>
        <v>0</v>
      </c>
    </row>
    <row r="254" spans="1:20">
      <c r="A254">
        <v>2860</v>
      </c>
      <c r="B254">
        <v>35</v>
      </c>
      <c r="C254">
        <v>11</v>
      </c>
      <c r="D254">
        <v>188</v>
      </c>
      <c r="E254">
        <v>1</v>
      </c>
      <c r="F254">
        <v>0.9</v>
      </c>
      <c r="G254">
        <v>1</v>
      </c>
      <c r="H254">
        <v>0</v>
      </c>
      <c r="I254">
        <v>1</v>
      </c>
      <c r="J254">
        <v>0</v>
      </c>
      <c r="K254">
        <v>1</v>
      </c>
      <c r="L254">
        <v>1</v>
      </c>
      <c r="M254">
        <v>282</v>
      </c>
      <c r="N254">
        <v>0</v>
      </c>
      <c r="O254">
        <f t="shared" si="18"/>
        <v>3.2214080951880035</v>
      </c>
      <c r="P254">
        <f t="shared" si="19"/>
        <v>25.063386980608048</v>
      </c>
      <c r="Q254">
        <f t="shared" si="20"/>
        <v>0.9616320012151901</v>
      </c>
      <c r="R254">
        <f t="shared" si="21"/>
        <v>1</v>
      </c>
      <c r="S254">
        <f t="shared" si="22"/>
        <v>1</v>
      </c>
      <c r="T254">
        <f t="shared" si="23"/>
        <v>1</v>
      </c>
    </row>
    <row r="255" spans="1:20">
      <c r="A255">
        <v>1534</v>
      </c>
      <c r="B255">
        <v>62</v>
      </c>
      <c r="C255">
        <v>37</v>
      </c>
      <c r="D255">
        <v>155</v>
      </c>
      <c r="E255">
        <v>1</v>
      </c>
      <c r="F255">
        <v>1.3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f t="shared" si="18"/>
        <v>-3.2139727931578665</v>
      </c>
      <c r="P255">
        <f t="shared" si="19"/>
        <v>4.0196602849559941E-2</v>
      </c>
      <c r="Q255">
        <f t="shared" si="20"/>
        <v>3.8643274491998544E-2</v>
      </c>
      <c r="R255">
        <f t="shared" si="21"/>
        <v>0</v>
      </c>
      <c r="S255">
        <f t="shared" si="22"/>
        <v>0</v>
      </c>
      <c r="T255">
        <f t="shared" si="23"/>
        <v>0</v>
      </c>
    </row>
    <row r="256" spans="1:20">
      <c r="A256">
        <v>1717</v>
      </c>
      <c r="B256">
        <v>32</v>
      </c>
      <c r="C256">
        <v>8</v>
      </c>
      <c r="D256">
        <v>200</v>
      </c>
      <c r="E256">
        <v>2</v>
      </c>
      <c r="F256">
        <v>6.5</v>
      </c>
      <c r="G256">
        <v>0</v>
      </c>
      <c r="H256">
        <v>0</v>
      </c>
      <c r="I256">
        <v>1</v>
      </c>
      <c r="J256">
        <v>0</v>
      </c>
      <c r="K256">
        <v>1</v>
      </c>
      <c r="L256">
        <v>0</v>
      </c>
      <c r="M256">
        <v>565</v>
      </c>
      <c r="N256">
        <v>0</v>
      </c>
      <c r="O256">
        <f t="shared" si="18"/>
        <v>0.66009386558386751</v>
      </c>
      <c r="P256">
        <f t="shared" si="19"/>
        <v>1.9349739533379129</v>
      </c>
      <c r="Q256">
        <f t="shared" si="20"/>
        <v>0.65928147373753987</v>
      </c>
      <c r="R256">
        <f t="shared" si="21"/>
        <v>0</v>
      </c>
      <c r="S256">
        <f t="shared" si="22"/>
        <v>0</v>
      </c>
      <c r="T256">
        <f t="shared" si="23"/>
        <v>0</v>
      </c>
    </row>
    <row r="257" spans="1:20">
      <c r="A257">
        <v>245</v>
      </c>
      <c r="B257">
        <v>41</v>
      </c>
      <c r="C257">
        <v>17</v>
      </c>
      <c r="D257">
        <v>78</v>
      </c>
      <c r="E257">
        <v>4</v>
      </c>
      <c r="F257">
        <v>0.8</v>
      </c>
      <c r="G257">
        <v>0</v>
      </c>
      <c r="H257">
        <v>0</v>
      </c>
      <c r="I257">
        <v>1</v>
      </c>
      <c r="J257">
        <v>0</v>
      </c>
      <c r="K257">
        <v>1</v>
      </c>
      <c r="L257">
        <v>0</v>
      </c>
      <c r="M257">
        <v>78</v>
      </c>
      <c r="N257">
        <v>0</v>
      </c>
      <c r="O257">
        <f t="shared" si="18"/>
        <v>-7.2721030853194062</v>
      </c>
      <c r="P257">
        <f t="shared" si="19"/>
        <v>6.9464954920702684E-4</v>
      </c>
      <c r="Q257">
        <f t="shared" si="20"/>
        <v>6.9416734617293351E-4</v>
      </c>
      <c r="R257">
        <f t="shared" si="21"/>
        <v>0</v>
      </c>
      <c r="S257">
        <f t="shared" si="22"/>
        <v>0</v>
      </c>
      <c r="T257">
        <f t="shared" si="23"/>
        <v>0</v>
      </c>
    </row>
    <row r="258" spans="1:20">
      <c r="A258">
        <v>1702</v>
      </c>
      <c r="B258">
        <v>29</v>
      </c>
      <c r="C258">
        <v>3</v>
      </c>
      <c r="D258">
        <v>108</v>
      </c>
      <c r="E258">
        <v>4</v>
      </c>
      <c r="F258">
        <v>1.8</v>
      </c>
      <c r="G258">
        <v>1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f t="shared" si="18"/>
        <v>0.30381554881711281</v>
      </c>
      <c r="P258">
        <f t="shared" si="19"/>
        <v>1.355019098162372</v>
      </c>
      <c r="Q258">
        <f t="shared" si="20"/>
        <v>0.57537499344259979</v>
      </c>
      <c r="R258">
        <f t="shared" si="21"/>
        <v>0</v>
      </c>
      <c r="S258">
        <f t="shared" si="22"/>
        <v>0</v>
      </c>
      <c r="T258">
        <f t="shared" si="23"/>
        <v>0</v>
      </c>
    </row>
    <row r="259" spans="1:20">
      <c r="A259">
        <v>4899</v>
      </c>
      <c r="B259">
        <v>52</v>
      </c>
      <c r="C259">
        <v>26</v>
      </c>
      <c r="D259">
        <v>19</v>
      </c>
      <c r="E259">
        <v>1</v>
      </c>
      <c r="F259">
        <v>1.4</v>
      </c>
      <c r="G259">
        <v>1</v>
      </c>
      <c r="H259">
        <v>0</v>
      </c>
      <c r="I259">
        <v>1</v>
      </c>
      <c r="J259">
        <v>0</v>
      </c>
      <c r="K259">
        <v>1</v>
      </c>
      <c r="L259">
        <v>0</v>
      </c>
      <c r="M259">
        <v>96</v>
      </c>
      <c r="N259">
        <v>0</v>
      </c>
      <c r="O259">
        <f t="shared" ref="O259:O322" si="24">SUMPRODUCT($U$22:$AB$22,D259:K259)</f>
        <v>-8.2419586896605903</v>
      </c>
      <c r="P259">
        <f t="shared" ref="P259:P322" si="25">EXP(O259)</f>
        <v>2.6336788796475774E-4</v>
      </c>
      <c r="Q259">
        <f t="shared" ref="Q259:Q322" si="26">P259/(1+P259)</f>
        <v>2.6329854358342998E-4</v>
      </c>
      <c r="R259">
        <f t="shared" ref="R259:R322" si="27">IF(Q259&gt;$U$24,1,0)</f>
        <v>0</v>
      </c>
      <c r="S259">
        <f t="shared" ref="S259:S322" si="28">IF(AND(R259=L259,Q259&gt;=0.9),1,0)</f>
        <v>0</v>
      </c>
      <c r="T259">
        <f t="shared" ref="T259:T322" si="29">IF(Q259&gt;0.9,1,0)</f>
        <v>0</v>
      </c>
    </row>
    <row r="260" spans="1:20">
      <c r="A260">
        <v>2960</v>
      </c>
      <c r="B260">
        <v>38</v>
      </c>
      <c r="C260">
        <v>12</v>
      </c>
      <c r="D260">
        <v>43</v>
      </c>
      <c r="E260">
        <v>4</v>
      </c>
      <c r="F260">
        <v>0.2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f t="shared" si="24"/>
        <v>-9.1783516076319103</v>
      </c>
      <c r="P260">
        <f t="shared" si="25"/>
        <v>1.0325059043590683E-4</v>
      </c>
      <c r="Q260">
        <f t="shared" si="26"/>
        <v>1.0323993085208979E-4</v>
      </c>
      <c r="R260">
        <f t="shared" si="27"/>
        <v>0</v>
      </c>
      <c r="S260">
        <f t="shared" si="28"/>
        <v>0</v>
      </c>
      <c r="T260">
        <f t="shared" si="29"/>
        <v>0</v>
      </c>
    </row>
    <row r="261" spans="1:20">
      <c r="A261">
        <v>4086</v>
      </c>
      <c r="B261">
        <v>28</v>
      </c>
      <c r="C261">
        <v>2</v>
      </c>
      <c r="D261">
        <v>53</v>
      </c>
      <c r="E261">
        <v>3</v>
      </c>
      <c r="F261">
        <v>2.4</v>
      </c>
      <c r="G261">
        <v>1</v>
      </c>
      <c r="H261">
        <v>0</v>
      </c>
      <c r="I261">
        <v>1</v>
      </c>
      <c r="J261">
        <v>0</v>
      </c>
      <c r="K261">
        <v>1</v>
      </c>
      <c r="L261">
        <v>0</v>
      </c>
      <c r="M261">
        <v>0</v>
      </c>
      <c r="N261">
        <v>0</v>
      </c>
      <c r="O261">
        <f t="shared" si="24"/>
        <v>-4.5473968648055134</v>
      </c>
      <c r="P261">
        <f t="shared" si="25"/>
        <v>1.0594748079920179E-2</v>
      </c>
      <c r="Q261">
        <f t="shared" si="26"/>
        <v>1.0483676171927149E-2</v>
      </c>
      <c r="R261">
        <f t="shared" si="27"/>
        <v>0</v>
      </c>
      <c r="S261">
        <f t="shared" si="28"/>
        <v>0</v>
      </c>
      <c r="T261">
        <f t="shared" si="29"/>
        <v>0</v>
      </c>
    </row>
    <row r="262" spans="1:20">
      <c r="A262">
        <v>1206</v>
      </c>
      <c r="B262">
        <v>32</v>
      </c>
      <c r="C262">
        <v>7</v>
      </c>
      <c r="D262">
        <v>94</v>
      </c>
      <c r="E262">
        <v>2</v>
      </c>
      <c r="F262">
        <v>3.1</v>
      </c>
      <c r="G262">
        <v>0</v>
      </c>
      <c r="H262">
        <v>0</v>
      </c>
      <c r="I262">
        <v>1</v>
      </c>
      <c r="J262">
        <v>0</v>
      </c>
      <c r="K262">
        <v>1</v>
      </c>
      <c r="L262">
        <v>0</v>
      </c>
      <c r="M262">
        <v>0</v>
      </c>
      <c r="N262">
        <v>0</v>
      </c>
      <c r="O262">
        <f t="shared" si="24"/>
        <v>-7.0719289019793123</v>
      </c>
      <c r="P262">
        <f t="shared" si="25"/>
        <v>8.485946735384398E-4</v>
      </c>
      <c r="Q262">
        <f t="shared" si="26"/>
        <v>8.4787517118434729E-4</v>
      </c>
      <c r="R262">
        <f t="shared" si="27"/>
        <v>0</v>
      </c>
      <c r="S262">
        <f t="shared" si="28"/>
        <v>0</v>
      </c>
      <c r="T262">
        <f t="shared" si="29"/>
        <v>0</v>
      </c>
    </row>
    <row r="263" spans="1:20">
      <c r="A263">
        <v>4481</v>
      </c>
      <c r="B263">
        <v>55</v>
      </c>
      <c r="C263">
        <v>30</v>
      </c>
      <c r="D263">
        <v>145</v>
      </c>
      <c r="E263">
        <v>2</v>
      </c>
      <c r="F263">
        <v>6</v>
      </c>
      <c r="G263">
        <v>1</v>
      </c>
      <c r="H263">
        <v>0</v>
      </c>
      <c r="I263">
        <v>1</v>
      </c>
      <c r="J263">
        <v>0</v>
      </c>
      <c r="K263">
        <v>1</v>
      </c>
      <c r="L263">
        <v>1</v>
      </c>
      <c r="M263">
        <v>0</v>
      </c>
      <c r="N263">
        <v>0</v>
      </c>
      <c r="O263">
        <f t="shared" si="24"/>
        <v>1.6442934500556845</v>
      </c>
      <c r="P263">
        <f t="shared" si="25"/>
        <v>5.1773505575960268</v>
      </c>
      <c r="Q263">
        <f t="shared" si="26"/>
        <v>0.83811830157989942</v>
      </c>
      <c r="R263">
        <f t="shared" si="27"/>
        <v>0</v>
      </c>
      <c r="S263">
        <f t="shared" si="28"/>
        <v>0</v>
      </c>
      <c r="T263">
        <f t="shared" si="29"/>
        <v>0</v>
      </c>
    </row>
    <row r="264" spans="1:20">
      <c r="A264">
        <v>3522</v>
      </c>
      <c r="B264">
        <v>36</v>
      </c>
      <c r="C264">
        <v>10</v>
      </c>
      <c r="D264">
        <v>30</v>
      </c>
      <c r="E264">
        <v>2</v>
      </c>
      <c r="F264">
        <v>0.8</v>
      </c>
      <c r="G264">
        <v>1</v>
      </c>
      <c r="H264">
        <v>0</v>
      </c>
      <c r="I264">
        <v>1</v>
      </c>
      <c r="J264">
        <v>0</v>
      </c>
      <c r="K264">
        <v>1</v>
      </c>
      <c r="L264">
        <v>0</v>
      </c>
      <c r="M264">
        <v>0</v>
      </c>
      <c r="N264">
        <v>0</v>
      </c>
      <c r="O264">
        <f t="shared" si="24"/>
        <v>-6.9647912509268863</v>
      </c>
      <c r="P264">
        <f t="shared" si="25"/>
        <v>9.4456009109198562E-4</v>
      </c>
      <c r="Q264">
        <f t="shared" si="26"/>
        <v>9.4366873926166799E-4</v>
      </c>
      <c r="R264">
        <f t="shared" si="27"/>
        <v>0</v>
      </c>
      <c r="S264">
        <f t="shared" si="28"/>
        <v>0</v>
      </c>
      <c r="T264">
        <f t="shared" si="29"/>
        <v>0</v>
      </c>
    </row>
    <row r="265" spans="1:20">
      <c r="A265">
        <v>3275</v>
      </c>
      <c r="B265">
        <v>31</v>
      </c>
      <c r="C265">
        <v>5</v>
      </c>
      <c r="D265">
        <v>110</v>
      </c>
      <c r="E265">
        <v>2</v>
      </c>
      <c r="F265">
        <v>1.5</v>
      </c>
      <c r="G265">
        <v>1</v>
      </c>
      <c r="H265">
        <v>0</v>
      </c>
      <c r="I265">
        <v>1</v>
      </c>
      <c r="J265">
        <v>0</v>
      </c>
      <c r="K265">
        <v>1</v>
      </c>
      <c r="L265">
        <v>0</v>
      </c>
      <c r="M265">
        <v>0</v>
      </c>
      <c r="N265">
        <v>0</v>
      </c>
      <c r="O265">
        <f t="shared" si="24"/>
        <v>-1.4016409097090694</v>
      </c>
      <c r="P265">
        <f t="shared" si="25"/>
        <v>0.24619265239933552</v>
      </c>
      <c r="Q265">
        <f t="shared" si="26"/>
        <v>0.19755585296168512</v>
      </c>
      <c r="R265">
        <f t="shared" si="27"/>
        <v>0</v>
      </c>
      <c r="S265">
        <f t="shared" si="28"/>
        <v>0</v>
      </c>
      <c r="T265">
        <f t="shared" si="29"/>
        <v>0</v>
      </c>
    </row>
    <row r="266" spans="1:20">
      <c r="A266">
        <v>1676</v>
      </c>
      <c r="B266">
        <v>60</v>
      </c>
      <c r="C266">
        <v>35</v>
      </c>
      <c r="D266">
        <v>119</v>
      </c>
      <c r="E266">
        <v>2</v>
      </c>
      <c r="F266">
        <v>3.9</v>
      </c>
      <c r="G266">
        <v>0</v>
      </c>
      <c r="H266">
        <v>0</v>
      </c>
      <c r="I266">
        <v>1</v>
      </c>
      <c r="J266">
        <v>0</v>
      </c>
      <c r="K266">
        <v>1</v>
      </c>
      <c r="L266">
        <v>0</v>
      </c>
      <c r="M266">
        <v>0</v>
      </c>
      <c r="N266">
        <v>1</v>
      </c>
      <c r="O266">
        <f t="shared" si="24"/>
        <v>-5.2486139941940184</v>
      </c>
      <c r="P266">
        <f t="shared" si="25"/>
        <v>5.2547965327522225E-3</v>
      </c>
      <c r="Q266">
        <f t="shared" si="26"/>
        <v>5.2273279877665477E-3</v>
      </c>
      <c r="R266">
        <f t="shared" si="27"/>
        <v>0</v>
      </c>
      <c r="S266">
        <f t="shared" si="28"/>
        <v>0</v>
      </c>
      <c r="T266">
        <f t="shared" si="29"/>
        <v>0</v>
      </c>
    </row>
    <row r="267" spans="1:20">
      <c r="A267">
        <v>1898</v>
      </c>
      <c r="B267">
        <v>54</v>
      </c>
      <c r="C267">
        <v>29</v>
      </c>
      <c r="D267">
        <v>98</v>
      </c>
      <c r="E267">
        <v>1</v>
      </c>
      <c r="F267">
        <v>0.1</v>
      </c>
      <c r="G267">
        <v>1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f t="shared" si="24"/>
        <v>-2.4684593063143012</v>
      </c>
      <c r="P267">
        <f t="shared" si="25"/>
        <v>8.4715278802417443E-2</v>
      </c>
      <c r="Q267">
        <f t="shared" si="26"/>
        <v>7.8099092414322363E-2</v>
      </c>
      <c r="R267">
        <f t="shared" si="27"/>
        <v>0</v>
      </c>
      <c r="S267">
        <f t="shared" si="28"/>
        <v>0</v>
      </c>
      <c r="T267">
        <f t="shared" si="29"/>
        <v>0</v>
      </c>
    </row>
    <row r="268" spans="1:20">
      <c r="A268">
        <v>4747</v>
      </c>
      <c r="B268">
        <v>31</v>
      </c>
      <c r="C268">
        <v>7</v>
      </c>
      <c r="D268">
        <v>18</v>
      </c>
      <c r="E268">
        <v>1</v>
      </c>
      <c r="F268">
        <v>0.4</v>
      </c>
      <c r="G268">
        <v>1</v>
      </c>
      <c r="H268">
        <v>0</v>
      </c>
      <c r="I268">
        <v>1</v>
      </c>
      <c r="J268">
        <v>0</v>
      </c>
      <c r="K268">
        <v>1</v>
      </c>
      <c r="L268">
        <v>0</v>
      </c>
      <c r="M268">
        <v>0</v>
      </c>
      <c r="N268">
        <v>0</v>
      </c>
      <c r="O268">
        <f t="shared" si="24"/>
        <v>-8.456165870948821</v>
      </c>
      <c r="P268">
        <f t="shared" si="25"/>
        <v>2.125855906958058E-4</v>
      </c>
      <c r="Q268">
        <f t="shared" si="26"/>
        <v>2.1254040766769503E-4</v>
      </c>
      <c r="R268">
        <f t="shared" si="27"/>
        <v>0</v>
      </c>
      <c r="S268">
        <f t="shared" si="28"/>
        <v>0</v>
      </c>
      <c r="T268">
        <f t="shared" si="29"/>
        <v>0</v>
      </c>
    </row>
    <row r="269" spans="1:20">
      <c r="A269">
        <v>3224</v>
      </c>
      <c r="B269">
        <v>43</v>
      </c>
      <c r="C269">
        <v>18</v>
      </c>
      <c r="D269">
        <v>29</v>
      </c>
      <c r="E269">
        <v>1</v>
      </c>
      <c r="F269">
        <v>0.5</v>
      </c>
      <c r="G269">
        <v>1</v>
      </c>
      <c r="H269">
        <v>0</v>
      </c>
      <c r="I269">
        <v>1</v>
      </c>
      <c r="J269">
        <v>0</v>
      </c>
      <c r="K269">
        <v>1</v>
      </c>
      <c r="L269">
        <v>0</v>
      </c>
      <c r="M269">
        <v>0</v>
      </c>
      <c r="N269">
        <v>0</v>
      </c>
      <c r="O269">
        <f t="shared" si="24"/>
        <v>-7.690685405959405</v>
      </c>
      <c r="P269">
        <f t="shared" si="25"/>
        <v>4.5706478941977518E-4</v>
      </c>
      <c r="Q269">
        <f t="shared" si="26"/>
        <v>4.5685597663901753E-4</v>
      </c>
      <c r="R269">
        <f t="shared" si="27"/>
        <v>0</v>
      </c>
      <c r="S269">
        <f t="shared" si="28"/>
        <v>0</v>
      </c>
      <c r="T269">
        <f t="shared" si="29"/>
        <v>0</v>
      </c>
    </row>
    <row r="270" spans="1:20">
      <c r="A270">
        <v>1049</v>
      </c>
      <c r="B270">
        <v>62</v>
      </c>
      <c r="C270">
        <v>37</v>
      </c>
      <c r="D270">
        <v>90</v>
      </c>
      <c r="E270">
        <v>3</v>
      </c>
      <c r="F270">
        <v>0.5</v>
      </c>
      <c r="G270">
        <v>0</v>
      </c>
      <c r="H270">
        <v>0</v>
      </c>
      <c r="I270">
        <v>1</v>
      </c>
      <c r="J270">
        <v>0</v>
      </c>
      <c r="K270">
        <v>1</v>
      </c>
      <c r="L270">
        <v>0</v>
      </c>
      <c r="M270">
        <v>0</v>
      </c>
      <c r="N270">
        <v>0</v>
      </c>
      <c r="O270">
        <f t="shared" si="24"/>
        <v>-7.1105865330869982</v>
      </c>
      <c r="P270">
        <f t="shared" si="25"/>
        <v>8.1641599665062924E-4</v>
      </c>
      <c r="Q270">
        <f t="shared" si="26"/>
        <v>8.1575000529703697E-4</v>
      </c>
      <c r="R270">
        <f t="shared" si="27"/>
        <v>0</v>
      </c>
      <c r="S270">
        <f t="shared" si="28"/>
        <v>0</v>
      </c>
      <c r="T270">
        <f t="shared" si="29"/>
        <v>0</v>
      </c>
    </row>
    <row r="271" spans="1:20">
      <c r="A271">
        <v>1232</v>
      </c>
      <c r="B271">
        <v>66</v>
      </c>
      <c r="C271">
        <v>41</v>
      </c>
      <c r="D271">
        <v>144</v>
      </c>
      <c r="E271">
        <v>1</v>
      </c>
      <c r="F271">
        <v>2.5</v>
      </c>
      <c r="G271">
        <v>0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0</v>
      </c>
      <c r="N271">
        <v>1</v>
      </c>
      <c r="O271">
        <f t="shared" si="24"/>
        <v>-1.6192509540240021</v>
      </c>
      <c r="P271">
        <f t="shared" si="25"/>
        <v>0.1980469898391819</v>
      </c>
      <c r="Q271">
        <f t="shared" si="26"/>
        <v>0.16530819869241226</v>
      </c>
      <c r="R271">
        <f t="shared" si="27"/>
        <v>0</v>
      </c>
      <c r="S271">
        <f t="shared" si="28"/>
        <v>0</v>
      </c>
      <c r="T271">
        <f t="shared" si="29"/>
        <v>0</v>
      </c>
    </row>
    <row r="272" spans="1:20">
      <c r="A272">
        <v>24</v>
      </c>
      <c r="B272">
        <v>44</v>
      </c>
      <c r="C272">
        <v>18</v>
      </c>
      <c r="D272">
        <v>43</v>
      </c>
      <c r="E272">
        <v>2</v>
      </c>
      <c r="F272">
        <v>0.7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163</v>
      </c>
      <c r="N272">
        <v>1</v>
      </c>
      <c r="O272">
        <f t="shared" si="24"/>
        <v>-10.333075892392323</v>
      </c>
      <c r="P272">
        <f t="shared" si="25"/>
        <v>3.2538846925866094E-5</v>
      </c>
      <c r="Q272">
        <f t="shared" si="26"/>
        <v>3.2537788183757082E-5</v>
      </c>
      <c r="R272">
        <f t="shared" si="27"/>
        <v>0</v>
      </c>
      <c r="S272">
        <f t="shared" si="28"/>
        <v>0</v>
      </c>
      <c r="T272">
        <f t="shared" si="29"/>
        <v>0</v>
      </c>
    </row>
    <row r="273" spans="1:20">
      <c r="A273">
        <v>4414</v>
      </c>
      <c r="B273">
        <v>29</v>
      </c>
      <c r="C273">
        <v>2</v>
      </c>
      <c r="D273">
        <v>31</v>
      </c>
      <c r="E273">
        <v>4</v>
      </c>
      <c r="F273">
        <v>1.5</v>
      </c>
      <c r="G273">
        <v>1</v>
      </c>
      <c r="H273">
        <v>0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0</v>
      </c>
      <c r="O273">
        <f t="shared" si="24"/>
        <v>-6.3804909497711719</v>
      </c>
      <c r="P273">
        <f t="shared" si="25"/>
        <v>1.6942909406513253E-3</v>
      </c>
      <c r="Q273">
        <f t="shared" si="26"/>
        <v>1.6914251743017162E-3</v>
      </c>
      <c r="R273">
        <f t="shared" si="27"/>
        <v>0</v>
      </c>
      <c r="S273">
        <f t="shared" si="28"/>
        <v>0</v>
      </c>
      <c r="T273">
        <f t="shared" si="29"/>
        <v>0</v>
      </c>
    </row>
    <row r="274" spans="1:20">
      <c r="A274">
        <v>3134</v>
      </c>
      <c r="B274">
        <v>30</v>
      </c>
      <c r="C274">
        <v>5</v>
      </c>
      <c r="D274">
        <v>73</v>
      </c>
      <c r="E274">
        <v>3</v>
      </c>
      <c r="F274">
        <v>2.6</v>
      </c>
      <c r="G274">
        <v>1</v>
      </c>
      <c r="H274">
        <v>0</v>
      </c>
      <c r="I274">
        <v>1</v>
      </c>
      <c r="J274">
        <v>0</v>
      </c>
      <c r="K274">
        <v>1</v>
      </c>
      <c r="L274">
        <v>0</v>
      </c>
      <c r="M274">
        <v>0</v>
      </c>
      <c r="N274">
        <v>0</v>
      </c>
      <c r="O274">
        <f t="shared" si="24"/>
        <v>-3.1529606590212857</v>
      </c>
      <c r="P274">
        <f t="shared" si="25"/>
        <v>4.2725443956038243E-2</v>
      </c>
      <c r="Q274">
        <f t="shared" si="26"/>
        <v>4.0974778359623078E-2</v>
      </c>
      <c r="R274">
        <f t="shared" si="27"/>
        <v>0</v>
      </c>
      <c r="S274">
        <f t="shared" si="28"/>
        <v>0</v>
      </c>
      <c r="T274">
        <f t="shared" si="29"/>
        <v>0</v>
      </c>
    </row>
    <row r="275" spans="1:20">
      <c r="A275">
        <v>4833</v>
      </c>
      <c r="B275">
        <v>29</v>
      </c>
      <c r="C275">
        <v>4</v>
      </c>
      <c r="D275">
        <v>83</v>
      </c>
      <c r="E275">
        <v>4</v>
      </c>
      <c r="F275">
        <v>2.2000000000000002</v>
      </c>
      <c r="G275">
        <v>1</v>
      </c>
      <c r="H275">
        <v>0</v>
      </c>
      <c r="I275">
        <v>1</v>
      </c>
      <c r="J275">
        <v>1</v>
      </c>
      <c r="K275">
        <v>1</v>
      </c>
      <c r="L275">
        <v>0</v>
      </c>
      <c r="M275">
        <v>0</v>
      </c>
      <c r="N275">
        <v>0</v>
      </c>
      <c r="O275">
        <f t="shared" si="24"/>
        <v>-3.2991877898854369</v>
      </c>
      <c r="P275">
        <f t="shared" si="25"/>
        <v>3.6913136451795898E-2</v>
      </c>
      <c r="Q275">
        <f t="shared" si="26"/>
        <v>3.5599063368131921E-2</v>
      </c>
      <c r="R275">
        <f t="shared" si="27"/>
        <v>0</v>
      </c>
      <c r="S275">
        <f t="shared" si="28"/>
        <v>0</v>
      </c>
      <c r="T275">
        <f t="shared" si="29"/>
        <v>0</v>
      </c>
    </row>
    <row r="276" spans="1:20">
      <c r="A276">
        <v>1415</v>
      </c>
      <c r="B276">
        <v>59</v>
      </c>
      <c r="C276">
        <v>33</v>
      </c>
      <c r="D276">
        <v>68</v>
      </c>
      <c r="E276">
        <v>2</v>
      </c>
      <c r="F276">
        <v>2.2999999999999998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0</v>
      </c>
      <c r="M276">
        <v>128</v>
      </c>
      <c r="N276">
        <v>1</v>
      </c>
      <c r="O276">
        <f t="shared" si="24"/>
        <v>-4.1519042624430114</v>
      </c>
      <c r="P276">
        <f t="shared" si="25"/>
        <v>1.5734425463057436E-2</v>
      </c>
      <c r="Q276">
        <f t="shared" si="26"/>
        <v>1.5490688381349642E-2</v>
      </c>
      <c r="R276">
        <f t="shared" si="27"/>
        <v>0</v>
      </c>
      <c r="S276">
        <f t="shared" si="28"/>
        <v>0</v>
      </c>
      <c r="T276">
        <f t="shared" si="29"/>
        <v>0</v>
      </c>
    </row>
    <row r="277" spans="1:20">
      <c r="A277">
        <v>2088</v>
      </c>
      <c r="B277">
        <v>51</v>
      </c>
      <c r="C277">
        <v>27</v>
      </c>
      <c r="D277">
        <v>188</v>
      </c>
      <c r="E277">
        <v>2</v>
      </c>
      <c r="F277">
        <v>6.9</v>
      </c>
      <c r="G277">
        <v>1</v>
      </c>
      <c r="H277">
        <v>0</v>
      </c>
      <c r="I277">
        <v>1</v>
      </c>
      <c r="J277">
        <v>0</v>
      </c>
      <c r="K277">
        <v>1</v>
      </c>
      <c r="L277">
        <v>1</v>
      </c>
      <c r="M277">
        <v>343</v>
      </c>
      <c r="N277">
        <v>0</v>
      </c>
      <c r="O277">
        <f t="shared" si="24"/>
        <v>4.7109253575115133</v>
      </c>
      <c r="P277">
        <f t="shared" si="25"/>
        <v>111.15497041694084</v>
      </c>
      <c r="Q277">
        <f t="shared" si="26"/>
        <v>0.99108376564781342</v>
      </c>
      <c r="R277">
        <f t="shared" si="27"/>
        <v>1</v>
      </c>
      <c r="S277">
        <f t="shared" si="28"/>
        <v>1</v>
      </c>
      <c r="T277">
        <f t="shared" si="29"/>
        <v>1</v>
      </c>
    </row>
    <row r="278" spans="1:20">
      <c r="A278">
        <v>2744</v>
      </c>
      <c r="B278">
        <v>32</v>
      </c>
      <c r="C278">
        <v>8</v>
      </c>
      <c r="D278">
        <v>22</v>
      </c>
      <c r="E278">
        <v>4</v>
      </c>
      <c r="F278">
        <v>0.7</v>
      </c>
      <c r="G278">
        <v>1</v>
      </c>
      <c r="H278">
        <v>0</v>
      </c>
      <c r="I278">
        <v>1</v>
      </c>
      <c r="J278">
        <v>1</v>
      </c>
      <c r="K278">
        <v>1</v>
      </c>
      <c r="L278">
        <v>0</v>
      </c>
      <c r="M278">
        <v>0</v>
      </c>
      <c r="N278">
        <v>0</v>
      </c>
      <c r="O278">
        <f t="shared" si="24"/>
        <v>-7.6821091066072604</v>
      </c>
      <c r="P278">
        <f t="shared" si="25"/>
        <v>4.6100157125680602E-4</v>
      </c>
      <c r="Q278">
        <f t="shared" si="26"/>
        <v>4.6078914673614263E-4</v>
      </c>
      <c r="R278">
        <f t="shared" si="27"/>
        <v>0</v>
      </c>
      <c r="S278">
        <f t="shared" si="28"/>
        <v>0</v>
      </c>
      <c r="T278">
        <f t="shared" si="29"/>
        <v>0</v>
      </c>
    </row>
    <row r="279" spans="1:20">
      <c r="A279">
        <v>3638</v>
      </c>
      <c r="B279">
        <v>39</v>
      </c>
      <c r="C279">
        <v>14</v>
      </c>
      <c r="D279">
        <v>104</v>
      </c>
      <c r="E279">
        <v>3</v>
      </c>
      <c r="F279">
        <v>1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0</v>
      </c>
      <c r="M279">
        <v>242</v>
      </c>
      <c r="N279">
        <v>0</v>
      </c>
      <c r="O279">
        <f t="shared" si="24"/>
        <v>-6.0819410541293042</v>
      </c>
      <c r="P279">
        <f t="shared" si="25"/>
        <v>2.2837394859652159E-3</v>
      </c>
      <c r="Q279">
        <f t="shared" si="26"/>
        <v>2.2785359035520847E-3</v>
      </c>
      <c r="R279">
        <f t="shared" si="27"/>
        <v>0</v>
      </c>
      <c r="S279">
        <f t="shared" si="28"/>
        <v>0</v>
      </c>
      <c r="T279">
        <f t="shared" si="29"/>
        <v>0</v>
      </c>
    </row>
    <row r="280" spans="1:20">
      <c r="A280">
        <v>1791</v>
      </c>
      <c r="B280">
        <v>44</v>
      </c>
      <c r="C280">
        <v>20</v>
      </c>
      <c r="D280">
        <v>43</v>
      </c>
      <c r="E280">
        <v>1</v>
      </c>
      <c r="F280">
        <v>0.3</v>
      </c>
      <c r="G280">
        <v>1</v>
      </c>
      <c r="H280">
        <v>0</v>
      </c>
      <c r="I280">
        <v>0</v>
      </c>
      <c r="J280">
        <v>1</v>
      </c>
      <c r="K280">
        <v>1</v>
      </c>
      <c r="L280">
        <v>0</v>
      </c>
      <c r="M280">
        <v>0</v>
      </c>
      <c r="N280">
        <v>1</v>
      </c>
      <c r="O280">
        <f t="shared" si="24"/>
        <v>-7.5780214291664727</v>
      </c>
      <c r="P280">
        <f t="shared" si="25"/>
        <v>5.1157240457630482E-4</v>
      </c>
      <c r="Q280">
        <f t="shared" si="26"/>
        <v>5.1131083206445971E-4</v>
      </c>
      <c r="R280">
        <f t="shared" si="27"/>
        <v>0</v>
      </c>
      <c r="S280">
        <f t="shared" si="28"/>
        <v>0</v>
      </c>
      <c r="T280">
        <f t="shared" si="29"/>
        <v>0</v>
      </c>
    </row>
    <row r="281" spans="1:20">
      <c r="A281">
        <v>3341</v>
      </c>
      <c r="B281">
        <v>29</v>
      </c>
      <c r="C281">
        <v>3</v>
      </c>
      <c r="D281">
        <v>54</v>
      </c>
      <c r="E281">
        <v>4</v>
      </c>
      <c r="F281">
        <v>1.8</v>
      </c>
      <c r="G281">
        <v>1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f t="shared" si="24"/>
        <v>-3.3823520044372017</v>
      </c>
      <c r="P281">
        <f t="shared" si="25"/>
        <v>3.3967469070179841E-2</v>
      </c>
      <c r="Q281">
        <f t="shared" si="26"/>
        <v>3.2851583909816726E-2</v>
      </c>
      <c r="R281">
        <f t="shared" si="27"/>
        <v>0</v>
      </c>
      <c r="S281">
        <f t="shared" si="28"/>
        <v>0</v>
      </c>
      <c r="T281">
        <f t="shared" si="29"/>
        <v>0</v>
      </c>
    </row>
    <row r="282" spans="1:20">
      <c r="A282">
        <v>2687</v>
      </c>
      <c r="B282">
        <v>50</v>
      </c>
      <c r="C282">
        <v>24</v>
      </c>
      <c r="D282">
        <v>81</v>
      </c>
      <c r="E282">
        <v>2</v>
      </c>
      <c r="F282">
        <v>0.4</v>
      </c>
      <c r="G282">
        <v>1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  <c r="O282">
        <f t="shared" si="24"/>
        <v>-2.9712876690332202</v>
      </c>
      <c r="P282">
        <f t="shared" si="25"/>
        <v>5.1237291162445242E-2</v>
      </c>
      <c r="Q282">
        <f t="shared" si="26"/>
        <v>4.8739986293472974E-2</v>
      </c>
      <c r="R282">
        <f t="shared" si="27"/>
        <v>0</v>
      </c>
      <c r="S282">
        <f t="shared" si="28"/>
        <v>0</v>
      </c>
      <c r="T282">
        <f t="shared" si="29"/>
        <v>0</v>
      </c>
    </row>
    <row r="283" spans="1:20">
      <c r="A283">
        <v>443</v>
      </c>
      <c r="B283">
        <v>58</v>
      </c>
      <c r="C283">
        <v>28</v>
      </c>
      <c r="D283">
        <v>122</v>
      </c>
      <c r="E283">
        <v>1</v>
      </c>
      <c r="F283">
        <v>3</v>
      </c>
      <c r="G283">
        <v>1</v>
      </c>
      <c r="H283">
        <v>0</v>
      </c>
      <c r="I283">
        <v>1</v>
      </c>
      <c r="J283">
        <v>0</v>
      </c>
      <c r="K283">
        <v>1</v>
      </c>
      <c r="L283">
        <v>1</v>
      </c>
      <c r="M283">
        <v>115</v>
      </c>
      <c r="N283">
        <v>0</v>
      </c>
      <c r="O283">
        <f t="shared" si="24"/>
        <v>-0.97742368293298654</v>
      </c>
      <c r="P283">
        <f t="shared" si="25"/>
        <v>0.37627926585789123</v>
      </c>
      <c r="Q283">
        <f t="shared" si="26"/>
        <v>0.27340328027345595</v>
      </c>
      <c r="R283">
        <f t="shared" si="27"/>
        <v>0</v>
      </c>
      <c r="S283">
        <f t="shared" si="28"/>
        <v>0</v>
      </c>
      <c r="T283">
        <f t="shared" si="29"/>
        <v>0</v>
      </c>
    </row>
    <row r="284" spans="1:20">
      <c r="A284">
        <v>1398</v>
      </c>
      <c r="B284">
        <v>65</v>
      </c>
      <c r="C284">
        <v>41</v>
      </c>
      <c r="D284">
        <v>45</v>
      </c>
      <c r="E284">
        <v>3</v>
      </c>
      <c r="F284">
        <v>0.1</v>
      </c>
      <c r="G284">
        <v>1</v>
      </c>
      <c r="H284">
        <v>0</v>
      </c>
      <c r="I284">
        <v>1</v>
      </c>
      <c r="J284">
        <v>0</v>
      </c>
      <c r="K284">
        <v>1</v>
      </c>
      <c r="L284">
        <v>0</v>
      </c>
      <c r="M284">
        <v>0</v>
      </c>
      <c r="N284">
        <v>0</v>
      </c>
      <c r="O284">
        <f t="shared" si="24"/>
        <v>-5.4291688457230656</v>
      </c>
      <c r="P284">
        <f t="shared" si="25"/>
        <v>4.386740345870401E-3</v>
      </c>
      <c r="Q284">
        <f t="shared" si="26"/>
        <v>4.3675809025115007E-3</v>
      </c>
      <c r="R284">
        <f t="shared" si="27"/>
        <v>0</v>
      </c>
      <c r="S284">
        <f t="shared" si="28"/>
        <v>0</v>
      </c>
      <c r="T284">
        <f t="shared" si="29"/>
        <v>0</v>
      </c>
    </row>
    <row r="285" spans="1:20">
      <c r="A285">
        <v>4424</v>
      </c>
      <c r="B285">
        <v>61</v>
      </c>
      <c r="C285">
        <v>36</v>
      </c>
      <c r="D285">
        <v>40</v>
      </c>
      <c r="E285">
        <v>3</v>
      </c>
      <c r="F285">
        <v>0.5</v>
      </c>
      <c r="G285">
        <v>1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100</v>
      </c>
      <c r="N285">
        <v>1</v>
      </c>
      <c r="O285">
        <f t="shared" si="24"/>
        <v>-5.1416016859255773</v>
      </c>
      <c r="P285">
        <f t="shared" si="25"/>
        <v>5.8483150438076387E-3</v>
      </c>
      <c r="Q285">
        <f t="shared" si="26"/>
        <v>5.8143111206115884E-3</v>
      </c>
      <c r="R285">
        <f t="shared" si="27"/>
        <v>0</v>
      </c>
      <c r="S285">
        <f t="shared" si="28"/>
        <v>0</v>
      </c>
      <c r="T285">
        <f t="shared" si="29"/>
        <v>0</v>
      </c>
    </row>
    <row r="286" spans="1:20">
      <c r="A286">
        <v>482</v>
      </c>
      <c r="B286">
        <v>33</v>
      </c>
      <c r="C286">
        <v>9</v>
      </c>
      <c r="D286">
        <v>53</v>
      </c>
      <c r="E286">
        <v>1</v>
      </c>
      <c r="F286">
        <v>1.2</v>
      </c>
      <c r="G286">
        <v>0</v>
      </c>
      <c r="H286">
        <v>0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>
        <f t="shared" si="24"/>
        <v>-11.575649380340515</v>
      </c>
      <c r="P286">
        <f t="shared" si="25"/>
        <v>9.3920273733809608E-6</v>
      </c>
      <c r="Q286">
        <f t="shared" si="26"/>
        <v>9.3919391640312428E-6</v>
      </c>
      <c r="R286">
        <f t="shared" si="27"/>
        <v>0</v>
      </c>
      <c r="S286">
        <f t="shared" si="28"/>
        <v>0</v>
      </c>
      <c r="T286">
        <f t="shared" si="29"/>
        <v>0</v>
      </c>
    </row>
    <row r="287" spans="1:20">
      <c r="A287">
        <v>1486</v>
      </c>
      <c r="B287">
        <v>34</v>
      </c>
      <c r="C287">
        <v>9</v>
      </c>
      <c r="D287">
        <v>99</v>
      </c>
      <c r="E287">
        <v>4</v>
      </c>
      <c r="F287">
        <v>2.2000000000000002</v>
      </c>
      <c r="G287">
        <v>1</v>
      </c>
      <c r="H287">
        <v>0</v>
      </c>
      <c r="I287">
        <v>1</v>
      </c>
      <c r="J287">
        <v>0</v>
      </c>
      <c r="K287">
        <v>1</v>
      </c>
      <c r="L287">
        <v>0</v>
      </c>
      <c r="M287">
        <v>155</v>
      </c>
      <c r="N287">
        <v>0</v>
      </c>
      <c r="O287">
        <f t="shared" si="24"/>
        <v>-0.82266882498986504</v>
      </c>
      <c r="P287">
        <f t="shared" si="25"/>
        <v>0.43925778662085119</v>
      </c>
      <c r="Q287">
        <f t="shared" si="26"/>
        <v>0.30519743627870777</v>
      </c>
      <c r="R287">
        <f t="shared" si="27"/>
        <v>0</v>
      </c>
      <c r="S287">
        <f t="shared" si="28"/>
        <v>0</v>
      </c>
      <c r="T287">
        <f t="shared" si="29"/>
        <v>0</v>
      </c>
    </row>
    <row r="288" spans="1:20">
      <c r="A288">
        <v>3814</v>
      </c>
      <c r="B288">
        <v>62</v>
      </c>
      <c r="C288">
        <v>37</v>
      </c>
      <c r="D288">
        <v>19</v>
      </c>
      <c r="E288">
        <v>3</v>
      </c>
      <c r="F288">
        <v>1.3</v>
      </c>
      <c r="G288">
        <v>1</v>
      </c>
      <c r="H288">
        <v>0</v>
      </c>
      <c r="I288">
        <v>1</v>
      </c>
      <c r="J288">
        <v>0</v>
      </c>
      <c r="K288">
        <v>1</v>
      </c>
      <c r="L288">
        <v>0</v>
      </c>
      <c r="M288">
        <v>97</v>
      </c>
      <c r="N288">
        <v>0</v>
      </c>
      <c r="O288">
        <f t="shared" si="24"/>
        <v>-7.0288564772238082</v>
      </c>
      <c r="P288">
        <f t="shared" si="25"/>
        <v>8.8594429905092492E-4</v>
      </c>
      <c r="Q288">
        <f t="shared" si="26"/>
        <v>8.8516009650967478E-4</v>
      </c>
      <c r="R288">
        <f t="shared" si="27"/>
        <v>0</v>
      </c>
      <c r="S288">
        <f t="shared" si="28"/>
        <v>0</v>
      </c>
      <c r="T288">
        <f t="shared" si="29"/>
        <v>0</v>
      </c>
    </row>
    <row r="289" spans="1:20">
      <c r="A289">
        <v>2715</v>
      </c>
      <c r="B289">
        <v>46</v>
      </c>
      <c r="C289">
        <v>20</v>
      </c>
      <c r="D289">
        <v>158</v>
      </c>
      <c r="E289">
        <v>3</v>
      </c>
      <c r="F289">
        <v>5.4</v>
      </c>
      <c r="G289">
        <v>0</v>
      </c>
      <c r="H289">
        <v>0</v>
      </c>
      <c r="I289">
        <v>0</v>
      </c>
      <c r="J289">
        <v>1</v>
      </c>
      <c r="K289">
        <v>1</v>
      </c>
      <c r="L289">
        <v>1</v>
      </c>
      <c r="M289">
        <v>432</v>
      </c>
      <c r="N289">
        <v>0</v>
      </c>
      <c r="O289">
        <f t="shared" si="24"/>
        <v>-2.5674364251660169</v>
      </c>
      <c r="P289">
        <f t="shared" si="25"/>
        <v>7.6732001729694965E-2</v>
      </c>
      <c r="Q289">
        <f t="shared" si="26"/>
        <v>7.1263788581030704E-2</v>
      </c>
      <c r="R289">
        <f t="shared" si="27"/>
        <v>0</v>
      </c>
      <c r="S289">
        <f t="shared" si="28"/>
        <v>0</v>
      </c>
      <c r="T289">
        <f t="shared" si="29"/>
        <v>0</v>
      </c>
    </row>
    <row r="290" spans="1:20">
      <c r="A290">
        <v>3052</v>
      </c>
      <c r="B290">
        <v>60</v>
      </c>
      <c r="C290">
        <v>35</v>
      </c>
      <c r="D290">
        <v>48</v>
      </c>
      <c r="E290">
        <v>3</v>
      </c>
      <c r="F290">
        <v>1.5</v>
      </c>
      <c r="G290">
        <v>0</v>
      </c>
      <c r="H290">
        <v>0</v>
      </c>
      <c r="I290">
        <v>1</v>
      </c>
      <c r="J290">
        <v>0</v>
      </c>
      <c r="K290">
        <v>1</v>
      </c>
      <c r="L290">
        <v>0</v>
      </c>
      <c r="M290">
        <v>0</v>
      </c>
      <c r="N290">
        <v>0</v>
      </c>
      <c r="O290">
        <f t="shared" si="24"/>
        <v>-9.8316609219827598</v>
      </c>
      <c r="P290">
        <f t="shared" si="25"/>
        <v>5.3723452390549962E-5</v>
      </c>
      <c r="Q290">
        <f t="shared" si="26"/>
        <v>5.3720566336262006E-5</v>
      </c>
      <c r="R290">
        <f t="shared" si="27"/>
        <v>0</v>
      </c>
      <c r="S290">
        <f t="shared" si="28"/>
        <v>0</v>
      </c>
      <c r="T290">
        <f t="shared" si="29"/>
        <v>0</v>
      </c>
    </row>
    <row r="291" spans="1:20">
      <c r="A291">
        <v>1016</v>
      </c>
      <c r="B291">
        <v>60</v>
      </c>
      <c r="C291">
        <v>34</v>
      </c>
      <c r="D291">
        <v>62</v>
      </c>
      <c r="E291">
        <v>1</v>
      </c>
      <c r="F291">
        <v>0.8</v>
      </c>
      <c r="G291">
        <v>1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  <c r="O291">
        <f t="shared" si="24"/>
        <v>-4.8237429683835273</v>
      </c>
      <c r="P291">
        <f t="shared" si="25"/>
        <v>8.0366498465327535E-3</v>
      </c>
      <c r="Q291">
        <f t="shared" si="26"/>
        <v>7.9725770365157694E-3</v>
      </c>
      <c r="R291">
        <f t="shared" si="27"/>
        <v>0</v>
      </c>
      <c r="S291">
        <f t="shared" si="28"/>
        <v>0</v>
      </c>
      <c r="T291">
        <f t="shared" si="29"/>
        <v>0</v>
      </c>
    </row>
    <row r="292" spans="1:20">
      <c r="A292">
        <v>1018</v>
      </c>
      <c r="B292">
        <v>31</v>
      </c>
      <c r="C292">
        <v>5</v>
      </c>
      <c r="D292">
        <v>40</v>
      </c>
      <c r="E292">
        <v>4</v>
      </c>
      <c r="F292">
        <v>1.3</v>
      </c>
      <c r="G292">
        <v>1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170</v>
      </c>
      <c r="N292">
        <v>0</v>
      </c>
      <c r="O292">
        <f t="shared" si="24"/>
        <v>-4.4109974833948975</v>
      </c>
      <c r="P292">
        <f t="shared" si="25"/>
        <v>1.2143059786396597E-2</v>
      </c>
      <c r="Q292">
        <f t="shared" si="26"/>
        <v>1.1997374945157731E-2</v>
      </c>
      <c r="R292">
        <f t="shared" si="27"/>
        <v>0</v>
      </c>
      <c r="S292">
        <f t="shared" si="28"/>
        <v>0</v>
      </c>
      <c r="T292">
        <f t="shared" si="29"/>
        <v>0</v>
      </c>
    </row>
    <row r="293" spans="1:20">
      <c r="A293">
        <v>34</v>
      </c>
      <c r="B293">
        <v>30</v>
      </c>
      <c r="C293">
        <v>6</v>
      </c>
      <c r="D293">
        <v>18</v>
      </c>
      <c r="E293">
        <v>3</v>
      </c>
      <c r="F293">
        <v>0.9</v>
      </c>
      <c r="G293">
        <v>1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f t="shared" si="24"/>
        <v>-6.5849957243898523</v>
      </c>
      <c r="P293">
        <f t="shared" si="25"/>
        <v>1.3809332719202021E-3</v>
      </c>
      <c r="Q293">
        <f t="shared" si="26"/>
        <v>1.3790289249947366E-3</v>
      </c>
      <c r="R293">
        <f t="shared" si="27"/>
        <v>0</v>
      </c>
      <c r="S293">
        <f t="shared" si="28"/>
        <v>0</v>
      </c>
      <c r="T293">
        <f t="shared" si="29"/>
        <v>0</v>
      </c>
    </row>
    <row r="294" spans="1:20">
      <c r="A294">
        <v>661</v>
      </c>
      <c r="B294">
        <v>39</v>
      </c>
      <c r="C294">
        <v>14</v>
      </c>
      <c r="D294">
        <v>165</v>
      </c>
      <c r="E294">
        <v>2</v>
      </c>
      <c r="F294">
        <v>3.3</v>
      </c>
      <c r="G294">
        <v>0</v>
      </c>
      <c r="H294">
        <v>0</v>
      </c>
      <c r="I294">
        <v>1</v>
      </c>
      <c r="J294">
        <v>0</v>
      </c>
      <c r="K294">
        <v>1</v>
      </c>
      <c r="L294">
        <v>0</v>
      </c>
      <c r="M294">
        <v>0</v>
      </c>
      <c r="N294">
        <v>0</v>
      </c>
      <c r="O294">
        <f t="shared" si="24"/>
        <v>-2.1961122292326767</v>
      </c>
      <c r="P294">
        <f t="shared" si="25"/>
        <v>0.11123477411023848</v>
      </c>
      <c r="Q294">
        <f t="shared" si="26"/>
        <v>0.10010015588227407</v>
      </c>
      <c r="R294">
        <f t="shared" si="27"/>
        <v>0</v>
      </c>
      <c r="S294">
        <f t="shared" si="28"/>
        <v>0</v>
      </c>
      <c r="T294">
        <f t="shared" si="29"/>
        <v>0</v>
      </c>
    </row>
    <row r="295" spans="1:20">
      <c r="A295">
        <v>1148</v>
      </c>
      <c r="B295">
        <v>37</v>
      </c>
      <c r="C295">
        <v>13</v>
      </c>
      <c r="D295">
        <v>111</v>
      </c>
      <c r="E295">
        <v>1</v>
      </c>
      <c r="F295">
        <v>0.8</v>
      </c>
      <c r="G295">
        <v>1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f t="shared" si="24"/>
        <v>-1.4788872256157255</v>
      </c>
      <c r="P295">
        <f t="shared" si="25"/>
        <v>0.22789113876273312</v>
      </c>
      <c r="Q295">
        <f t="shared" si="26"/>
        <v>0.18559555612752801</v>
      </c>
      <c r="R295">
        <f t="shared" si="27"/>
        <v>0</v>
      </c>
      <c r="S295">
        <f t="shared" si="28"/>
        <v>0</v>
      </c>
      <c r="T295">
        <f t="shared" si="29"/>
        <v>0</v>
      </c>
    </row>
    <row r="296" spans="1:20">
      <c r="A296">
        <v>2059</v>
      </c>
      <c r="B296">
        <v>33</v>
      </c>
      <c r="C296">
        <v>7</v>
      </c>
      <c r="D296">
        <v>18</v>
      </c>
      <c r="E296">
        <v>1</v>
      </c>
      <c r="F296">
        <v>0.6</v>
      </c>
      <c r="G296">
        <v>1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f t="shared" si="24"/>
        <v>-7.8564758645030075</v>
      </c>
      <c r="P296">
        <f t="shared" si="25"/>
        <v>3.8723614218307901E-4</v>
      </c>
      <c r="Q296">
        <f t="shared" si="26"/>
        <v>3.8708624839755743E-4</v>
      </c>
      <c r="R296">
        <f t="shared" si="27"/>
        <v>0</v>
      </c>
      <c r="S296">
        <f t="shared" si="28"/>
        <v>0</v>
      </c>
      <c r="T296">
        <f t="shared" si="29"/>
        <v>0</v>
      </c>
    </row>
    <row r="297" spans="1:20">
      <c r="A297">
        <v>4268</v>
      </c>
      <c r="B297">
        <v>52</v>
      </c>
      <c r="C297">
        <v>26</v>
      </c>
      <c r="D297">
        <v>194</v>
      </c>
      <c r="E297">
        <v>2</v>
      </c>
      <c r="F297">
        <v>5.7</v>
      </c>
      <c r="G297">
        <v>1</v>
      </c>
      <c r="H297">
        <v>0</v>
      </c>
      <c r="I297">
        <v>1</v>
      </c>
      <c r="J297">
        <v>0</v>
      </c>
      <c r="K297">
        <v>1</v>
      </c>
      <c r="L297">
        <v>1</v>
      </c>
      <c r="M297">
        <v>0</v>
      </c>
      <c r="N297">
        <v>0</v>
      </c>
      <c r="O297">
        <f t="shared" si="24"/>
        <v>4.9453657470662087</v>
      </c>
      <c r="P297">
        <f t="shared" si="25"/>
        <v>140.52223704963569</v>
      </c>
      <c r="Q297">
        <f t="shared" si="26"/>
        <v>0.99293397263322458</v>
      </c>
      <c r="R297">
        <f t="shared" si="27"/>
        <v>1</v>
      </c>
      <c r="S297">
        <f t="shared" si="28"/>
        <v>1</v>
      </c>
      <c r="T297">
        <f t="shared" si="29"/>
        <v>1</v>
      </c>
    </row>
    <row r="298" spans="1:20">
      <c r="A298">
        <v>1119</v>
      </c>
      <c r="B298">
        <v>42</v>
      </c>
      <c r="C298">
        <v>17</v>
      </c>
      <c r="D298">
        <v>98</v>
      </c>
      <c r="E298">
        <v>2</v>
      </c>
      <c r="F298">
        <v>0.4</v>
      </c>
      <c r="G298">
        <v>0</v>
      </c>
      <c r="H298">
        <v>0</v>
      </c>
      <c r="I298">
        <v>1</v>
      </c>
      <c r="J298">
        <v>1</v>
      </c>
      <c r="K298">
        <v>1</v>
      </c>
      <c r="L298">
        <v>0</v>
      </c>
      <c r="M298">
        <v>0</v>
      </c>
      <c r="N298">
        <v>0</v>
      </c>
      <c r="O298">
        <f t="shared" si="24"/>
        <v>-8.5772516367443519</v>
      </c>
      <c r="P298">
        <f t="shared" si="25"/>
        <v>1.8834189869110235E-4</v>
      </c>
      <c r="Q298">
        <f t="shared" si="26"/>
        <v>1.8830643270003185E-4</v>
      </c>
      <c r="R298">
        <f t="shared" si="27"/>
        <v>0</v>
      </c>
      <c r="S298">
        <f t="shared" si="28"/>
        <v>0</v>
      </c>
      <c r="T298">
        <f t="shared" si="29"/>
        <v>0</v>
      </c>
    </row>
    <row r="299" spans="1:20">
      <c r="A299">
        <v>1247</v>
      </c>
      <c r="B299">
        <v>48</v>
      </c>
      <c r="C299">
        <v>22</v>
      </c>
      <c r="D299">
        <v>59</v>
      </c>
      <c r="E299">
        <v>1</v>
      </c>
      <c r="F299">
        <v>1.4</v>
      </c>
      <c r="G299">
        <v>1</v>
      </c>
      <c r="H299">
        <v>0</v>
      </c>
      <c r="I299">
        <v>1</v>
      </c>
      <c r="J299">
        <v>0</v>
      </c>
      <c r="K299">
        <v>1</v>
      </c>
      <c r="L299">
        <v>0</v>
      </c>
      <c r="M299">
        <v>241</v>
      </c>
      <c r="N299">
        <v>0</v>
      </c>
      <c r="O299">
        <f t="shared" si="24"/>
        <v>-5.5114642057685046</v>
      </c>
      <c r="P299">
        <f t="shared" si="25"/>
        <v>4.0401873845574482E-3</v>
      </c>
      <c r="Q299">
        <f t="shared" si="26"/>
        <v>4.0239299535228821E-3</v>
      </c>
      <c r="R299">
        <f t="shared" si="27"/>
        <v>0</v>
      </c>
      <c r="S299">
        <f t="shared" si="28"/>
        <v>0</v>
      </c>
      <c r="T299">
        <f t="shared" si="29"/>
        <v>0</v>
      </c>
    </row>
    <row r="300" spans="1:20">
      <c r="A300">
        <v>4394</v>
      </c>
      <c r="B300">
        <v>24</v>
      </c>
      <c r="C300">
        <v>0</v>
      </c>
      <c r="D300">
        <v>59</v>
      </c>
      <c r="E300">
        <v>4</v>
      </c>
      <c r="F300">
        <v>1.6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  <c r="O300">
        <f t="shared" si="24"/>
        <v>-7.8818310672077772</v>
      </c>
      <c r="P300">
        <f t="shared" si="25"/>
        <v>3.775411203198646E-4</v>
      </c>
      <c r="Q300">
        <f t="shared" si="26"/>
        <v>3.7739863681571397E-4</v>
      </c>
      <c r="R300">
        <f t="shared" si="27"/>
        <v>0</v>
      </c>
      <c r="S300">
        <f t="shared" si="28"/>
        <v>0</v>
      </c>
      <c r="T300">
        <f t="shared" si="29"/>
        <v>0</v>
      </c>
    </row>
    <row r="301" spans="1:20">
      <c r="A301">
        <v>693</v>
      </c>
      <c r="B301">
        <v>26</v>
      </c>
      <c r="C301">
        <v>2</v>
      </c>
      <c r="D301">
        <v>30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111</v>
      </c>
      <c r="N301">
        <v>0</v>
      </c>
      <c r="O301">
        <f t="shared" si="24"/>
        <v>-6.9789495916590099</v>
      </c>
      <c r="P301">
        <f t="shared" si="25"/>
        <v>9.3128091485758611E-4</v>
      </c>
      <c r="Q301">
        <f t="shared" si="26"/>
        <v>9.3041443764889571E-4</v>
      </c>
      <c r="R301">
        <f t="shared" si="27"/>
        <v>0</v>
      </c>
      <c r="S301">
        <f t="shared" si="28"/>
        <v>0</v>
      </c>
      <c r="T301">
        <f t="shared" si="29"/>
        <v>0</v>
      </c>
    </row>
    <row r="302" spans="1:20">
      <c r="A302">
        <v>1399</v>
      </c>
      <c r="B302">
        <v>42</v>
      </c>
      <c r="C302">
        <v>18</v>
      </c>
      <c r="D302">
        <v>141</v>
      </c>
      <c r="E302">
        <v>1</v>
      </c>
      <c r="F302">
        <v>3.5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  <c r="O302">
        <f t="shared" si="24"/>
        <v>-3.8485672603000545</v>
      </c>
      <c r="P302">
        <f t="shared" si="25"/>
        <v>2.1310246612926846E-2</v>
      </c>
      <c r="Q302">
        <f t="shared" si="26"/>
        <v>2.086559562444433E-2</v>
      </c>
      <c r="R302">
        <f t="shared" si="27"/>
        <v>0</v>
      </c>
      <c r="S302">
        <f t="shared" si="28"/>
        <v>0</v>
      </c>
      <c r="T302">
        <f t="shared" si="29"/>
        <v>0</v>
      </c>
    </row>
    <row r="303" spans="1:20">
      <c r="A303">
        <v>1499</v>
      </c>
      <c r="B303">
        <v>49</v>
      </c>
      <c r="C303">
        <v>23</v>
      </c>
      <c r="D303">
        <v>125</v>
      </c>
      <c r="E303">
        <v>1</v>
      </c>
      <c r="F303">
        <v>7.3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f t="shared" si="24"/>
        <v>-4.3861747409313594</v>
      </c>
      <c r="P303">
        <f t="shared" si="25"/>
        <v>1.2448256065646012E-2</v>
      </c>
      <c r="Q303">
        <f t="shared" si="26"/>
        <v>1.2295202239786248E-2</v>
      </c>
      <c r="R303">
        <f t="shared" si="27"/>
        <v>0</v>
      </c>
      <c r="S303">
        <f t="shared" si="28"/>
        <v>0</v>
      </c>
      <c r="T303">
        <f t="shared" si="29"/>
        <v>0</v>
      </c>
    </row>
    <row r="304" spans="1:20">
      <c r="A304">
        <v>4541</v>
      </c>
      <c r="B304">
        <v>56</v>
      </c>
      <c r="C304">
        <v>32</v>
      </c>
      <c r="D304">
        <v>64</v>
      </c>
      <c r="E304">
        <v>4</v>
      </c>
      <c r="F304">
        <v>1.5</v>
      </c>
      <c r="G304">
        <v>0</v>
      </c>
      <c r="H304">
        <v>0</v>
      </c>
      <c r="I304">
        <v>1</v>
      </c>
      <c r="J304">
        <v>0</v>
      </c>
      <c r="K304">
        <v>1</v>
      </c>
      <c r="L304">
        <v>0</v>
      </c>
      <c r="M304">
        <v>0</v>
      </c>
      <c r="N304">
        <v>0</v>
      </c>
      <c r="O304">
        <f t="shared" si="24"/>
        <v>-8.125614781247986</v>
      </c>
      <c r="P304">
        <f t="shared" si="25"/>
        <v>2.9586278324272673E-4</v>
      </c>
      <c r="Q304">
        <f t="shared" si="26"/>
        <v>2.9577527434684409E-4</v>
      </c>
      <c r="R304">
        <f t="shared" si="27"/>
        <v>0</v>
      </c>
      <c r="S304">
        <f t="shared" si="28"/>
        <v>0</v>
      </c>
      <c r="T304">
        <f t="shared" si="29"/>
        <v>0</v>
      </c>
    </row>
    <row r="305" spans="1:20">
      <c r="A305">
        <v>3289</v>
      </c>
      <c r="B305">
        <v>56</v>
      </c>
      <c r="C305">
        <v>30</v>
      </c>
      <c r="D305">
        <v>140</v>
      </c>
      <c r="E305">
        <v>4</v>
      </c>
      <c r="F305">
        <v>0.5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1</v>
      </c>
      <c r="M305">
        <v>292</v>
      </c>
      <c r="N305">
        <v>0</v>
      </c>
      <c r="O305">
        <f t="shared" si="24"/>
        <v>-2.5131190384363258</v>
      </c>
      <c r="P305">
        <f t="shared" si="25"/>
        <v>8.1015155373377098E-2</v>
      </c>
      <c r="Q305">
        <f t="shared" si="26"/>
        <v>7.4943588876323269E-2</v>
      </c>
      <c r="R305">
        <f t="shared" si="27"/>
        <v>0</v>
      </c>
      <c r="S305">
        <f t="shared" si="28"/>
        <v>0</v>
      </c>
      <c r="T305">
        <f t="shared" si="29"/>
        <v>0</v>
      </c>
    </row>
    <row r="306" spans="1:20">
      <c r="A306">
        <v>2893</v>
      </c>
      <c r="B306">
        <v>58</v>
      </c>
      <c r="C306">
        <v>32</v>
      </c>
      <c r="D306">
        <v>43</v>
      </c>
      <c r="E306">
        <v>1</v>
      </c>
      <c r="F306">
        <v>2.8</v>
      </c>
      <c r="G306">
        <v>1</v>
      </c>
      <c r="H306">
        <v>0</v>
      </c>
      <c r="I306">
        <v>1</v>
      </c>
      <c r="J306">
        <v>0</v>
      </c>
      <c r="K306">
        <v>1</v>
      </c>
      <c r="L306">
        <v>0</v>
      </c>
      <c r="M306">
        <v>0</v>
      </c>
      <c r="N306">
        <v>0</v>
      </c>
      <c r="O306">
        <f t="shared" si="24"/>
        <v>-6.3993392524580397</v>
      </c>
      <c r="P306">
        <f t="shared" si="25"/>
        <v>1.6626555058453234E-3</v>
      </c>
      <c r="Q306">
        <f t="shared" si="26"/>
        <v>1.6598956711685261E-3</v>
      </c>
      <c r="R306">
        <f t="shared" si="27"/>
        <v>0</v>
      </c>
      <c r="S306">
        <f t="shared" si="28"/>
        <v>0</v>
      </c>
      <c r="T306">
        <f t="shared" si="29"/>
        <v>0</v>
      </c>
    </row>
    <row r="307" spans="1:20">
      <c r="A307">
        <v>490</v>
      </c>
      <c r="B307">
        <v>53</v>
      </c>
      <c r="C307">
        <v>28</v>
      </c>
      <c r="D307">
        <v>43</v>
      </c>
      <c r="E307">
        <v>2</v>
      </c>
      <c r="F307">
        <v>2.1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0</v>
      </c>
      <c r="M307">
        <v>0</v>
      </c>
      <c r="N307">
        <v>0</v>
      </c>
      <c r="O307">
        <f t="shared" si="24"/>
        <v>-3.1466771969310496</v>
      </c>
      <c r="P307">
        <f t="shared" si="25"/>
        <v>4.2994752873543061E-2</v>
      </c>
      <c r="Q307">
        <f t="shared" si="26"/>
        <v>4.1222405726480123E-2</v>
      </c>
      <c r="R307">
        <f t="shared" si="27"/>
        <v>0</v>
      </c>
      <c r="S307">
        <f t="shared" si="28"/>
        <v>0</v>
      </c>
      <c r="T307">
        <f t="shared" si="29"/>
        <v>0</v>
      </c>
    </row>
    <row r="308" spans="1:20">
      <c r="A308">
        <v>2180</v>
      </c>
      <c r="B308">
        <v>49</v>
      </c>
      <c r="C308">
        <v>23</v>
      </c>
      <c r="D308">
        <v>68</v>
      </c>
      <c r="E308">
        <v>1</v>
      </c>
      <c r="F308">
        <v>1.5</v>
      </c>
      <c r="G308">
        <v>1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O308">
        <f t="shared" si="24"/>
        <v>-4.3120074223660652</v>
      </c>
      <c r="P308">
        <f t="shared" si="25"/>
        <v>1.3406609835118374E-2</v>
      </c>
      <c r="Q308">
        <f t="shared" si="26"/>
        <v>1.3229250436110371E-2</v>
      </c>
      <c r="R308">
        <f t="shared" si="27"/>
        <v>0</v>
      </c>
      <c r="S308">
        <f t="shared" si="28"/>
        <v>0</v>
      </c>
      <c r="T308">
        <f t="shared" si="29"/>
        <v>0</v>
      </c>
    </row>
    <row r="309" spans="1:20">
      <c r="A309">
        <v>411</v>
      </c>
      <c r="B309">
        <v>47</v>
      </c>
      <c r="C309">
        <v>23</v>
      </c>
      <c r="D309">
        <v>110</v>
      </c>
      <c r="E309">
        <v>2</v>
      </c>
      <c r="F309">
        <v>3.3</v>
      </c>
      <c r="G309">
        <v>0</v>
      </c>
      <c r="H309">
        <v>0</v>
      </c>
      <c r="I309">
        <v>1</v>
      </c>
      <c r="J309">
        <v>1</v>
      </c>
      <c r="K309">
        <v>1</v>
      </c>
      <c r="L309">
        <v>0</v>
      </c>
      <c r="M309">
        <v>0</v>
      </c>
      <c r="N309">
        <v>0</v>
      </c>
      <c r="O309">
        <f t="shared" si="24"/>
        <v>-7.3348633159230356</v>
      </c>
      <c r="P309">
        <f t="shared" si="25"/>
        <v>6.5239306586930374E-4</v>
      </c>
      <c r="Q309">
        <f t="shared" si="26"/>
        <v>6.5196772664526982E-4</v>
      </c>
      <c r="R309">
        <f t="shared" si="27"/>
        <v>0</v>
      </c>
      <c r="S309">
        <f t="shared" si="28"/>
        <v>0</v>
      </c>
      <c r="T309">
        <f t="shared" si="29"/>
        <v>0</v>
      </c>
    </row>
    <row r="310" spans="1:20">
      <c r="A310">
        <v>3013</v>
      </c>
      <c r="B310">
        <v>29</v>
      </c>
      <c r="C310">
        <v>3</v>
      </c>
      <c r="D310">
        <v>172</v>
      </c>
      <c r="E310">
        <v>2</v>
      </c>
      <c r="F310">
        <v>4.5</v>
      </c>
      <c r="G310">
        <v>0</v>
      </c>
      <c r="H310">
        <v>0</v>
      </c>
      <c r="I310">
        <v>1</v>
      </c>
      <c r="J310">
        <v>0</v>
      </c>
      <c r="K310">
        <v>1</v>
      </c>
      <c r="L310">
        <v>1</v>
      </c>
      <c r="M310">
        <v>415</v>
      </c>
      <c r="N310">
        <v>0</v>
      </c>
      <c r="O310">
        <f t="shared" si="24"/>
        <v>-1.543141911522449</v>
      </c>
      <c r="P310">
        <f t="shared" si="25"/>
        <v>0.21370859200998135</v>
      </c>
      <c r="Q310">
        <f t="shared" si="26"/>
        <v>0.17607899739431346</v>
      </c>
      <c r="R310">
        <f t="shared" si="27"/>
        <v>0</v>
      </c>
      <c r="S310">
        <f t="shared" si="28"/>
        <v>0</v>
      </c>
      <c r="T310">
        <f t="shared" si="29"/>
        <v>0</v>
      </c>
    </row>
    <row r="311" spans="1:20">
      <c r="A311">
        <v>2915</v>
      </c>
      <c r="B311">
        <v>42</v>
      </c>
      <c r="C311">
        <v>18</v>
      </c>
      <c r="D311">
        <v>42</v>
      </c>
      <c r="E311">
        <v>2</v>
      </c>
      <c r="F311">
        <v>1.7</v>
      </c>
      <c r="G311">
        <v>0</v>
      </c>
      <c r="H311">
        <v>0</v>
      </c>
      <c r="I311">
        <v>1</v>
      </c>
      <c r="J311">
        <v>0</v>
      </c>
      <c r="K311">
        <v>1</v>
      </c>
      <c r="L311">
        <v>0</v>
      </c>
      <c r="M311">
        <v>0</v>
      </c>
      <c r="N311">
        <v>0</v>
      </c>
      <c r="O311">
        <f t="shared" si="24"/>
        <v>-10.825894477906324</v>
      </c>
      <c r="P311">
        <f t="shared" si="25"/>
        <v>1.9878049446827741E-5</v>
      </c>
      <c r="Q311">
        <f t="shared" si="26"/>
        <v>1.9877654317832324E-5</v>
      </c>
      <c r="R311">
        <f t="shared" si="27"/>
        <v>0</v>
      </c>
      <c r="S311">
        <f t="shared" si="28"/>
        <v>0</v>
      </c>
      <c r="T311">
        <f t="shared" si="29"/>
        <v>0</v>
      </c>
    </row>
    <row r="312" spans="1:20">
      <c r="A312">
        <v>2584</v>
      </c>
      <c r="B312">
        <v>37</v>
      </c>
      <c r="C312">
        <v>11</v>
      </c>
      <c r="D312">
        <v>71</v>
      </c>
      <c r="E312">
        <v>1</v>
      </c>
      <c r="F312">
        <v>2.5</v>
      </c>
      <c r="G312">
        <v>0</v>
      </c>
      <c r="H312">
        <v>0</v>
      </c>
      <c r="I312">
        <v>1</v>
      </c>
      <c r="J312">
        <v>1</v>
      </c>
      <c r="K312">
        <v>1</v>
      </c>
      <c r="L312">
        <v>0</v>
      </c>
      <c r="M312">
        <v>185</v>
      </c>
      <c r="N312">
        <v>0</v>
      </c>
      <c r="O312">
        <f t="shared" si="24"/>
        <v>-10.727699640248497</v>
      </c>
      <c r="P312">
        <f t="shared" si="25"/>
        <v>2.1929020963276114E-5</v>
      </c>
      <c r="Q312">
        <f t="shared" si="26"/>
        <v>2.1928540091860745E-5</v>
      </c>
      <c r="R312">
        <f t="shared" si="27"/>
        <v>0</v>
      </c>
      <c r="S312">
        <f t="shared" si="28"/>
        <v>0</v>
      </c>
      <c r="T312">
        <f t="shared" si="29"/>
        <v>0</v>
      </c>
    </row>
    <row r="313" spans="1:20">
      <c r="A313">
        <v>1327</v>
      </c>
      <c r="B313">
        <v>32</v>
      </c>
      <c r="C313">
        <v>5</v>
      </c>
      <c r="D313">
        <v>63</v>
      </c>
      <c r="E313">
        <v>4</v>
      </c>
      <c r="F313">
        <v>2</v>
      </c>
      <c r="G313">
        <v>1</v>
      </c>
      <c r="H313">
        <v>0</v>
      </c>
      <c r="I313">
        <v>1</v>
      </c>
      <c r="J313">
        <v>0</v>
      </c>
      <c r="K313">
        <v>1</v>
      </c>
      <c r="L313">
        <v>0</v>
      </c>
      <c r="M313">
        <v>0</v>
      </c>
      <c r="N313">
        <v>1</v>
      </c>
      <c r="O313">
        <f t="shared" si="24"/>
        <v>-3.3093028243309277</v>
      </c>
      <c r="P313">
        <f t="shared" si="25"/>
        <v>3.6541640818086411E-2</v>
      </c>
      <c r="Q313">
        <f t="shared" si="26"/>
        <v>3.5253422900835968E-2</v>
      </c>
      <c r="R313">
        <f t="shared" si="27"/>
        <v>0</v>
      </c>
      <c r="S313">
        <f t="shared" si="28"/>
        <v>0</v>
      </c>
      <c r="T313">
        <f t="shared" si="29"/>
        <v>0</v>
      </c>
    </row>
    <row r="314" spans="1:20">
      <c r="A314">
        <v>426</v>
      </c>
      <c r="B314">
        <v>28</v>
      </c>
      <c r="C314">
        <v>3</v>
      </c>
      <c r="D314">
        <v>28</v>
      </c>
      <c r="E314">
        <v>4</v>
      </c>
      <c r="F314">
        <v>0.8</v>
      </c>
      <c r="G314">
        <v>0</v>
      </c>
      <c r="H314">
        <v>0</v>
      </c>
      <c r="I314">
        <v>1</v>
      </c>
      <c r="J314">
        <v>0</v>
      </c>
      <c r="K314">
        <v>1</v>
      </c>
      <c r="L314">
        <v>0</v>
      </c>
      <c r="M314">
        <v>0</v>
      </c>
      <c r="N314">
        <v>0</v>
      </c>
      <c r="O314">
        <f t="shared" si="24"/>
        <v>-10.685221190184514</v>
      </c>
      <c r="P314">
        <f t="shared" si="25"/>
        <v>2.2880599492869275E-5</v>
      </c>
      <c r="Q314">
        <f t="shared" si="26"/>
        <v>2.2880075983014342E-5</v>
      </c>
      <c r="R314">
        <f t="shared" si="27"/>
        <v>0</v>
      </c>
      <c r="S314">
        <f t="shared" si="28"/>
        <v>0</v>
      </c>
      <c r="T314">
        <f t="shared" si="29"/>
        <v>0</v>
      </c>
    </row>
    <row r="315" spans="1:20">
      <c r="A315">
        <v>10</v>
      </c>
      <c r="B315">
        <v>34</v>
      </c>
      <c r="C315">
        <v>9</v>
      </c>
      <c r="D315">
        <v>180</v>
      </c>
      <c r="E315">
        <v>1</v>
      </c>
      <c r="F315">
        <v>8.9</v>
      </c>
      <c r="G315">
        <v>1</v>
      </c>
      <c r="H315">
        <v>0</v>
      </c>
      <c r="I315">
        <v>0</v>
      </c>
      <c r="J315">
        <v>0</v>
      </c>
      <c r="K315">
        <v>1</v>
      </c>
      <c r="L315">
        <v>1</v>
      </c>
      <c r="M315">
        <v>0</v>
      </c>
      <c r="N315">
        <v>0</v>
      </c>
      <c r="O315">
        <f t="shared" si="24"/>
        <v>4.4133687945446418</v>
      </c>
      <c r="P315">
        <f t="shared" si="25"/>
        <v>82.547079777588507</v>
      </c>
      <c r="Q315">
        <f t="shared" si="26"/>
        <v>0.98803070074187982</v>
      </c>
      <c r="R315">
        <f t="shared" si="27"/>
        <v>1</v>
      </c>
      <c r="S315">
        <f t="shared" si="28"/>
        <v>1</v>
      </c>
      <c r="T315">
        <f t="shared" si="29"/>
        <v>1</v>
      </c>
    </row>
    <row r="316" spans="1:20">
      <c r="A316">
        <v>41</v>
      </c>
      <c r="B316">
        <v>57</v>
      </c>
      <c r="C316">
        <v>32</v>
      </c>
      <c r="D316">
        <v>84</v>
      </c>
      <c r="E316">
        <v>3</v>
      </c>
      <c r="F316">
        <v>1.6</v>
      </c>
      <c r="G316">
        <v>1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1</v>
      </c>
      <c r="O316">
        <f t="shared" si="24"/>
        <v>-1.9775184525342624</v>
      </c>
      <c r="P316">
        <f t="shared" si="25"/>
        <v>0.13841228814926282</v>
      </c>
      <c r="Q316">
        <f t="shared" si="26"/>
        <v>0.12158362096941358</v>
      </c>
      <c r="R316">
        <f t="shared" si="27"/>
        <v>0</v>
      </c>
      <c r="S316">
        <f t="shared" si="28"/>
        <v>0</v>
      </c>
      <c r="T316">
        <f t="shared" si="29"/>
        <v>0</v>
      </c>
    </row>
    <row r="317" spans="1:20">
      <c r="A317">
        <v>2919</v>
      </c>
      <c r="B317">
        <v>28</v>
      </c>
      <c r="C317">
        <v>3</v>
      </c>
      <c r="D317">
        <v>142</v>
      </c>
      <c r="E317">
        <v>1</v>
      </c>
      <c r="F317">
        <v>0.8</v>
      </c>
      <c r="G317">
        <v>0</v>
      </c>
      <c r="H317">
        <v>0</v>
      </c>
      <c r="I317">
        <v>1</v>
      </c>
      <c r="J317">
        <v>0</v>
      </c>
      <c r="K317">
        <v>1</v>
      </c>
      <c r="L317">
        <v>0</v>
      </c>
      <c r="M317">
        <v>0</v>
      </c>
      <c r="N317">
        <v>0</v>
      </c>
      <c r="O317">
        <f t="shared" si="24"/>
        <v>-4.7448569526258861</v>
      </c>
      <c r="P317">
        <f t="shared" si="25"/>
        <v>8.6963059005489615E-3</v>
      </c>
      <c r="Q317">
        <f t="shared" si="26"/>
        <v>8.6213321588255749E-3</v>
      </c>
      <c r="R317">
        <f t="shared" si="27"/>
        <v>0</v>
      </c>
      <c r="S317">
        <f t="shared" si="28"/>
        <v>0</v>
      </c>
      <c r="T317">
        <f t="shared" si="29"/>
        <v>0</v>
      </c>
    </row>
    <row r="318" spans="1:20">
      <c r="A318">
        <v>1614</v>
      </c>
      <c r="B318">
        <v>60</v>
      </c>
      <c r="C318">
        <v>34</v>
      </c>
      <c r="D318">
        <v>52</v>
      </c>
      <c r="E318">
        <v>4</v>
      </c>
      <c r="F318">
        <v>1.7</v>
      </c>
      <c r="G318">
        <v>1</v>
      </c>
      <c r="H318">
        <v>0</v>
      </c>
      <c r="I318">
        <v>1</v>
      </c>
      <c r="J318">
        <v>0</v>
      </c>
      <c r="K318">
        <v>1</v>
      </c>
      <c r="L318">
        <v>0</v>
      </c>
      <c r="M318">
        <v>0</v>
      </c>
      <c r="N318">
        <v>1</v>
      </c>
      <c r="O318">
        <f t="shared" si="24"/>
        <v>-4.1039722531585276</v>
      </c>
      <c r="P318">
        <f t="shared" si="25"/>
        <v>1.6506975115026357E-2</v>
      </c>
      <c r="Q318">
        <f t="shared" si="26"/>
        <v>1.6238919672104023E-2</v>
      </c>
      <c r="R318">
        <f t="shared" si="27"/>
        <v>0</v>
      </c>
      <c r="S318">
        <f t="shared" si="28"/>
        <v>0</v>
      </c>
      <c r="T318">
        <f t="shared" si="29"/>
        <v>0</v>
      </c>
    </row>
    <row r="319" spans="1:20">
      <c r="A319">
        <v>4335</v>
      </c>
      <c r="B319">
        <v>55</v>
      </c>
      <c r="C319">
        <v>29</v>
      </c>
      <c r="D319">
        <v>92</v>
      </c>
      <c r="E319">
        <v>1</v>
      </c>
      <c r="F319">
        <v>1.9</v>
      </c>
      <c r="G319">
        <v>1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  <c r="O319">
        <f t="shared" si="24"/>
        <v>-2.615332804354443</v>
      </c>
      <c r="P319">
        <f t="shared" si="25"/>
        <v>7.3143442188835756E-2</v>
      </c>
      <c r="Q319">
        <f t="shared" si="26"/>
        <v>6.8158122496326135E-2</v>
      </c>
      <c r="R319">
        <f t="shared" si="27"/>
        <v>0</v>
      </c>
      <c r="S319">
        <f t="shared" si="28"/>
        <v>0</v>
      </c>
      <c r="T319">
        <f t="shared" si="29"/>
        <v>0</v>
      </c>
    </row>
    <row r="320" spans="1:20">
      <c r="A320">
        <v>4806</v>
      </c>
      <c r="B320">
        <v>30</v>
      </c>
      <c r="C320">
        <v>6</v>
      </c>
      <c r="D320">
        <v>160</v>
      </c>
      <c r="E320">
        <v>1</v>
      </c>
      <c r="F320">
        <v>4.3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249</v>
      </c>
      <c r="N320">
        <v>0</v>
      </c>
      <c r="O320">
        <f t="shared" si="24"/>
        <v>-3.0053275677061979</v>
      </c>
      <c r="P320">
        <f t="shared" si="25"/>
        <v>4.9522529689799512E-2</v>
      </c>
      <c r="Q320">
        <f t="shared" si="26"/>
        <v>4.7185770947133991E-2</v>
      </c>
      <c r="R320">
        <f t="shared" si="27"/>
        <v>0</v>
      </c>
      <c r="S320">
        <f t="shared" si="28"/>
        <v>0</v>
      </c>
      <c r="T320">
        <f t="shared" si="29"/>
        <v>0</v>
      </c>
    </row>
    <row r="321" spans="1:20">
      <c r="A321">
        <v>4429</v>
      </c>
      <c r="B321">
        <v>51</v>
      </c>
      <c r="C321">
        <v>27</v>
      </c>
      <c r="D321">
        <v>12</v>
      </c>
      <c r="E321">
        <v>4</v>
      </c>
      <c r="F321">
        <v>1</v>
      </c>
      <c r="G321">
        <v>0</v>
      </c>
      <c r="H321">
        <v>0</v>
      </c>
      <c r="I321">
        <v>1</v>
      </c>
      <c r="J321">
        <v>0</v>
      </c>
      <c r="K321">
        <v>1</v>
      </c>
      <c r="L321">
        <v>0</v>
      </c>
      <c r="M321">
        <v>0</v>
      </c>
      <c r="N321">
        <v>1</v>
      </c>
      <c r="O321">
        <f t="shared" si="24"/>
        <v>-11.748230019903161</v>
      </c>
      <c r="P321">
        <f t="shared" si="25"/>
        <v>7.9033011403711492E-6</v>
      </c>
      <c r="Q321">
        <f t="shared" si="26"/>
        <v>7.9032386786958874E-6</v>
      </c>
      <c r="R321">
        <f t="shared" si="27"/>
        <v>0</v>
      </c>
      <c r="S321">
        <f t="shared" si="28"/>
        <v>0</v>
      </c>
      <c r="T321">
        <f t="shared" si="29"/>
        <v>0</v>
      </c>
    </row>
    <row r="322" spans="1:20">
      <c r="A322">
        <v>2796</v>
      </c>
      <c r="B322">
        <v>51</v>
      </c>
      <c r="C322">
        <v>25</v>
      </c>
      <c r="D322">
        <v>91</v>
      </c>
      <c r="E322">
        <v>1</v>
      </c>
      <c r="F322">
        <v>0.8</v>
      </c>
      <c r="G322">
        <v>1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f t="shared" si="24"/>
        <v>-2.8441344675617657</v>
      </c>
      <c r="P322">
        <f t="shared" si="25"/>
        <v>5.8184605615279966E-2</v>
      </c>
      <c r="Q322">
        <f t="shared" si="26"/>
        <v>5.4985307201146257E-2</v>
      </c>
      <c r="R322">
        <f t="shared" si="27"/>
        <v>0</v>
      </c>
      <c r="S322">
        <f t="shared" si="28"/>
        <v>0</v>
      </c>
      <c r="T322">
        <f t="shared" si="29"/>
        <v>0</v>
      </c>
    </row>
    <row r="323" spans="1:20">
      <c r="A323">
        <v>1531</v>
      </c>
      <c r="B323">
        <v>47</v>
      </c>
      <c r="C323">
        <v>21</v>
      </c>
      <c r="D323">
        <v>20</v>
      </c>
      <c r="E323">
        <v>1</v>
      </c>
      <c r="F323">
        <v>0.2</v>
      </c>
      <c r="G323">
        <v>0</v>
      </c>
      <c r="H323">
        <v>0</v>
      </c>
      <c r="I323">
        <v>1</v>
      </c>
      <c r="J323">
        <v>1</v>
      </c>
      <c r="K323">
        <v>1</v>
      </c>
      <c r="L323">
        <v>0</v>
      </c>
      <c r="M323">
        <v>0</v>
      </c>
      <c r="N323">
        <v>0</v>
      </c>
      <c r="O323">
        <f t="shared" ref="O323:O386" si="30">SUMPRODUCT($U$22:$AB$22,D323:K323)</f>
        <v>-14.54475319135004</v>
      </c>
      <c r="P323">
        <f t="shared" ref="P323:P386" si="31">EXP(O323)</f>
        <v>4.8227411011780272E-7</v>
      </c>
      <c r="Q323">
        <f t="shared" ref="Q323:Q386" si="32">P323/(1+P323)</f>
        <v>4.8227387752959753E-7</v>
      </c>
      <c r="R323">
        <f t="shared" ref="R323:R386" si="33">IF(Q323&gt;$U$24,1,0)</f>
        <v>0</v>
      </c>
      <c r="S323">
        <f t="shared" ref="S323:S386" si="34">IF(AND(R323=L323,Q323&gt;=0.9),1,0)</f>
        <v>0</v>
      </c>
      <c r="T323">
        <f t="shared" ref="T323:T386" si="35">IF(Q323&gt;0.9,1,0)</f>
        <v>0</v>
      </c>
    </row>
    <row r="324" spans="1:20">
      <c r="A324">
        <v>701</v>
      </c>
      <c r="B324">
        <v>37</v>
      </c>
      <c r="C324">
        <v>11</v>
      </c>
      <c r="D324">
        <v>84</v>
      </c>
      <c r="E324">
        <v>2</v>
      </c>
      <c r="F324">
        <v>1.8</v>
      </c>
      <c r="G324">
        <v>0</v>
      </c>
      <c r="H324">
        <v>0</v>
      </c>
      <c r="I324">
        <v>1</v>
      </c>
      <c r="J324">
        <v>1</v>
      </c>
      <c r="K324">
        <v>1</v>
      </c>
      <c r="L324">
        <v>0</v>
      </c>
      <c r="M324">
        <v>0</v>
      </c>
      <c r="N324">
        <v>0</v>
      </c>
      <c r="O324">
        <f t="shared" si="30"/>
        <v>-9.3286019592392826</v>
      </c>
      <c r="P324">
        <f t="shared" si="31"/>
        <v>8.884636114496358E-5</v>
      </c>
      <c r="Q324">
        <f t="shared" si="32"/>
        <v>8.8838468170336949E-5</v>
      </c>
      <c r="R324">
        <f t="shared" si="33"/>
        <v>0</v>
      </c>
      <c r="S324">
        <f t="shared" si="34"/>
        <v>0</v>
      </c>
      <c r="T324">
        <f t="shared" si="35"/>
        <v>0</v>
      </c>
    </row>
    <row r="325" spans="1:20">
      <c r="A325">
        <v>3742</v>
      </c>
      <c r="B325">
        <v>53</v>
      </c>
      <c r="C325">
        <v>29</v>
      </c>
      <c r="D325">
        <v>51</v>
      </c>
      <c r="E325">
        <v>2</v>
      </c>
      <c r="F325">
        <v>3.2</v>
      </c>
      <c r="G325">
        <v>1</v>
      </c>
      <c r="H325">
        <v>0</v>
      </c>
      <c r="I325">
        <v>1</v>
      </c>
      <c r="J325">
        <v>0</v>
      </c>
      <c r="K325">
        <v>1</v>
      </c>
      <c r="L325">
        <v>0</v>
      </c>
      <c r="M325">
        <v>0</v>
      </c>
      <c r="N325">
        <v>0</v>
      </c>
      <c r="O325">
        <f t="shared" si="30"/>
        <v>-5.1810140808253138</v>
      </c>
      <c r="P325">
        <f t="shared" si="31"/>
        <v>5.6223020538446501E-3</v>
      </c>
      <c r="Q325">
        <f t="shared" si="32"/>
        <v>5.5908685023809386E-3</v>
      </c>
      <c r="R325">
        <f t="shared" si="33"/>
        <v>0</v>
      </c>
      <c r="S325">
        <f t="shared" si="34"/>
        <v>0</v>
      </c>
      <c r="T325">
        <f t="shared" si="35"/>
        <v>0</v>
      </c>
    </row>
    <row r="326" spans="1:20">
      <c r="A326">
        <v>641</v>
      </c>
      <c r="B326">
        <v>43</v>
      </c>
      <c r="C326">
        <v>18</v>
      </c>
      <c r="D326">
        <v>85</v>
      </c>
      <c r="E326">
        <v>1</v>
      </c>
      <c r="F326">
        <v>3.7</v>
      </c>
      <c r="G326">
        <v>1</v>
      </c>
      <c r="H326">
        <v>0</v>
      </c>
      <c r="I326">
        <v>1</v>
      </c>
      <c r="J326">
        <v>0</v>
      </c>
      <c r="K326">
        <v>1</v>
      </c>
      <c r="L326">
        <v>0</v>
      </c>
      <c r="M326">
        <v>327</v>
      </c>
      <c r="N326">
        <v>1</v>
      </c>
      <c r="O326">
        <f t="shared" si="30"/>
        <v>-3.4009697070995148</v>
      </c>
      <c r="P326">
        <f t="shared" si="31"/>
        <v>3.3340923349415359E-2</v>
      </c>
      <c r="Q326">
        <f t="shared" si="32"/>
        <v>3.2265172699582921E-2</v>
      </c>
      <c r="R326">
        <f t="shared" si="33"/>
        <v>0</v>
      </c>
      <c r="S326">
        <f t="shared" si="34"/>
        <v>0</v>
      </c>
      <c r="T326">
        <f t="shared" si="35"/>
        <v>0</v>
      </c>
    </row>
    <row r="327" spans="1:20">
      <c r="A327">
        <v>1455</v>
      </c>
      <c r="B327">
        <v>51</v>
      </c>
      <c r="C327">
        <v>25</v>
      </c>
      <c r="D327">
        <v>148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  <c r="O327">
        <f t="shared" si="30"/>
        <v>-3.7355927735962595</v>
      </c>
      <c r="P327">
        <f t="shared" si="31"/>
        <v>2.3859023876733689E-2</v>
      </c>
      <c r="Q327">
        <f t="shared" si="32"/>
        <v>2.3303036180112004E-2</v>
      </c>
      <c r="R327">
        <f t="shared" si="33"/>
        <v>0</v>
      </c>
      <c r="S327">
        <f t="shared" si="34"/>
        <v>0</v>
      </c>
      <c r="T327">
        <f t="shared" si="35"/>
        <v>0</v>
      </c>
    </row>
    <row r="328" spans="1:20">
      <c r="A328">
        <v>3424</v>
      </c>
      <c r="B328">
        <v>61</v>
      </c>
      <c r="C328">
        <v>35</v>
      </c>
      <c r="D328">
        <v>38</v>
      </c>
      <c r="E328">
        <v>2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f t="shared" si="30"/>
        <v>-5.8190023477026553</v>
      </c>
      <c r="P328">
        <f t="shared" si="31"/>
        <v>2.9705672602061916E-3</v>
      </c>
      <c r="Q328">
        <f t="shared" si="32"/>
        <v>2.9617691258087744E-3</v>
      </c>
      <c r="R328">
        <f t="shared" si="33"/>
        <v>0</v>
      </c>
      <c r="S328">
        <f t="shared" si="34"/>
        <v>0</v>
      </c>
      <c r="T328">
        <f t="shared" si="35"/>
        <v>0</v>
      </c>
    </row>
    <row r="329" spans="1:20">
      <c r="A329">
        <v>4160</v>
      </c>
      <c r="B329">
        <v>45</v>
      </c>
      <c r="C329">
        <v>20</v>
      </c>
      <c r="D329">
        <v>70</v>
      </c>
      <c r="E329">
        <v>4</v>
      </c>
      <c r="F329">
        <v>1.9</v>
      </c>
      <c r="G329">
        <v>1</v>
      </c>
      <c r="H329">
        <v>0</v>
      </c>
      <c r="I329">
        <v>1</v>
      </c>
      <c r="J329">
        <v>1</v>
      </c>
      <c r="K329">
        <v>1</v>
      </c>
      <c r="L329">
        <v>0</v>
      </c>
      <c r="M329">
        <v>0</v>
      </c>
      <c r="N329">
        <v>0</v>
      </c>
      <c r="O329">
        <f t="shared" si="30"/>
        <v>-4.2303819429076448</v>
      </c>
      <c r="P329">
        <f t="shared" si="31"/>
        <v>1.4546833427375925E-2</v>
      </c>
      <c r="Q329">
        <f t="shared" si="32"/>
        <v>1.4338257188417145E-2</v>
      </c>
      <c r="R329">
        <f t="shared" si="33"/>
        <v>0</v>
      </c>
      <c r="S329">
        <f t="shared" si="34"/>
        <v>0</v>
      </c>
      <c r="T329">
        <f t="shared" si="35"/>
        <v>0</v>
      </c>
    </row>
    <row r="330" spans="1:20">
      <c r="A330">
        <v>1645</v>
      </c>
      <c r="B330">
        <v>59</v>
      </c>
      <c r="C330">
        <v>35</v>
      </c>
      <c r="D330">
        <v>33</v>
      </c>
      <c r="E330">
        <v>4</v>
      </c>
      <c r="F330">
        <v>0.4</v>
      </c>
      <c r="G330">
        <v>0</v>
      </c>
      <c r="H330">
        <v>0</v>
      </c>
      <c r="I330">
        <v>0</v>
      </c>
      <c r="J330">
        <v>1</v>
      </c>
      <c r="K330">
        <v>1</v>
      </c>
      <c r="L330">
        <v>0</v>
      </c>
      <c r="M330">
        <v>131</v>
      </c>
      <c r="N330">
        <v>0</v>
      </c>
      <c r="O330">
        <f t="shared" si="30"/>
        <v>-11.216107436105487</v>
      </c>
      <c r="P330">
        <f t="shared" si="31"/>
        <v>1.3455704221911807E-5</v>
      </c>
      <c r="Q330">
        <f t="shared" si="32"/>
        <v>1.3455523168371901E-5</v>
      </c>
      <c r="R330">
        <f t="shared" si="33"/>
        <v>0</v>
      </c>
      <c r="S330">
        <f t="shared" si="34"/>
        <v>0</v>
      </c>
      <c r="T330">
        <f t="shared" si="35"/>
        <v>0</v>
      </c>
    </row>
    <row r="331" spans="1:20">
      <c r="A331">
        <v>948</v>
      </c>
      <c r="B331">
        <v>55</v>
      </c>
      <c r="C331">
        <v>29</v>
      </c>
      <c r="D331">
        <v>60</v>
      </c>
      <c r="E331">
        <v>3</v>
      </c>
      <c r="F331">
        <v>2.2000000000000002</v>
      </c>
      <c r="G331">
        <v>1</v>
      </c>
      <c r="H331">
        <v>0</v>
      </c>
      <c r="I331">
        <v>1</v>
      </c>
      <c r="J331">
        <v>0</v>
      </c>
      <c r="K331">
        <v>1</v>
      </c>
      <c r="L331">
        <v>0</v>
      </c>
      <c r="M331">
        <v>84</v>
      </c>
      <c r="N331">
        <v>0</v>
      </c>
      <c r="O331">
        <f t="shared" si="30"/>
        <v>-4.0987492939625838</v>
      </c>
      <c r="P331">
        <f t="shared" si="31"/>
        <v>1.6593415914380908E-2</v>
      </c>
      <c r="Q331">
        <f t="shared" si="32"/>
        <v>1.6322568742446419E-2</v>
      </c>
      <c r="R331">
        <f t="shared" si="33"/>
        <v>0</v>
      </c>
      <c r="S331">
        <f t="shared" si="34"/>
        <v>0</v>
      </c>
      <c r="T331">
        <f t="shared" si="35"/>
        <v>0</v>
      </c>
    </row>
    <row r="332" spans="1:20">
      <c r="A332">
        <v>1754</v>
      </c>
      <c r="B332">
        <v>53</v>
      </c>
      <c r="C332">
        <v>29</v>
      </c>
      <c r="D332">
        <v>25</v>
      </c>
      <c r="E332">
        <v>2</v>
      </c>
      <c r="F332">
        <v>0.4</v>
      </c>
      <c r="G332">
        <v>0</v>
      </c>
      <c r="H332">
        <v>0</v>
      </c>
      <c r="I332">
        <v>1</v>
      </c>
      <c r="J332">
        <v>0</v>
      </c>
      <c r="K332">
        <v>1</v>
      </c>
      <c r="L332">
        <v>0</v>
      </c>
      <c r="M332">
        <v>0</v>
      </c>
      <c r="N332">
        <v>0</v>
      </c>
      <c r="O332">
        <f t="shared" si="30"/>
        <v>-12.176082898508666</v>
      </c>
      <c r="P332">
        <f t="shared" si="31"/>
        <v>5.1522198438975276E-6</v>
      </c>
      <c r="Q332">
        <f t="shared" si="32"/>
        <v>5.1521932986649747E-6</v>
      </c>
      <c r="R332">
        <f t="shared" si="33"/>
        <v>0</v>
      </c>
      <c r="S332">
        <f t="shared" si="34"/>
        <v>0</v>
      </c>
      <c r="T332">
        <f t="shared" si="35"/>
        <v>0</v>
      </c>
    </row>
    <row r="333" spans="1:20">
      <c r="A333">
        <v>3265</v>
      </c>
      <c r="B333">
        <v>67</v>
      </c>
      <c r="C333">
        <v>41</v>
      </c>
      <c r="D333">
        <v>114</v>
      </c>
      <c r="E333">
        <v>4</v>
      </c>
      <c r="F333">
        <v>2.4</v>
      </c>
      <c r="G333">
        <v>1</v>
      </c>
      <c r="H333">
        <v>0</v>
      </c>
      <c r="I333">
        <v>1</v>
      </c>
      <c r="J333">
        <v>0</v>
      </c>
      <c r="K333">
        <v>1</v>
      </c>
      <c r="L333">
        <v>0</v>
      </c>
      <c r="M333">
        <v>0</v>
      </c>
      <c r="N333">
        <v>0</v>
      </c>
      <c r="O333">
        <f t="shared" si="30"/>
        <v>0.23045557030785346</v>
      </c>
      <c r="P333">
        <f t="shared" si="31"/>
        <v>1.2591735213509341</v>
      </c>
      <c r="Q333">
        <f t="shared" si="32"/>
        <v>0.55736025119397514</v>
      </c>
      <c r="R333">
        <f t="shared" si="33"/>
        <v>0</v>
      </c>
      <c r="S333">
        <f t="shared" si="34"/>
        <v>0</v>
      </c>
      <c r="T333">
        <f t="shared" si="35"/>
        <v>0</v>
      </c>
    </row>
    <row r="334" spans="1:20">
      <c r="A334">
        <v>1402</v>
      </c>
      <c r="B334">
        <v>40</v>
      </c>
      <c r="C334">
        <v>15</v>
      </c>
      <c r="D334">
        <v>84</v>
      </c>
      <c r="E334">
        <v>1</v>
      </c>
      <c r="F334">
        <v>3.7</v>
      </c>
      <c r="G334">
        <v>1</v>
      </c>
      <c r="H334">
        <v>0</v>
      </c>
      <c r="I334">
        <v>1</v>
      </c>
      <c r="J334">
        <v>0</v>
      </c>
      <c r="K334">
        <v>1</v>
      </c>
      <c r="L334">
        <v>0</v>
      </c>
      <c r="M334">
        <v>0</v>
      </c>
      <c r="N334">
        <v>0</v>
      </c>
      <c r="O334">
        <f t="shared" si="30"/>
        <v>-3.469232069196817</v>
      </c>
      <c r="P334">
        <f t="shared" si="31"/>
        <v>3.114093556489032E-2</v>
      </c>
      <c r="Q334">
        <f t="shared" si="32"/>
        <v>3.0200464835420746E-2</v>
      </c>
      <c r="R334">
        <f t="shared" si="33"/>
        <v>0</v>
      </c>
      <c r="S334">
        <f t="shared" si="34"/>
        <v>0</v>
      </c>
      <c r="T334">
        <f t="shared" si="35"/>
        <v>0</v>
      </c>
    </row>
    <row r="335" spans="1:20">
      <c r="A335">
        <v>3401</v>
      </c>
      <c r="B335">
        <v>48</v>
      </c>
      <c r="C335">
        <v>22</v>
      </c>
      <c r="D335">
        <v>39</v>
      </c>
      <c r="E335">
        <v>1</v>
      </c>
      <c r="F335">
        <v>1.2</v>
      </c>
      <c r="G335">
        <v>1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f t="shared" si="30"/>
        <v>-6.3353993689451045</v>
      </c>
      <c r="P335">
        <f t="shared" si="31"/>
        <v>1.7724378406012947E-3</v>
      </c>
      <c r="Q335">
        <f t="shared" si="32"/>
        <v>1.7693018630278181E-3</v>
      </c>
      <c r="R335">
        <f t="shared" si="33"/>
        <v>0</v>
      </c>
      <c r="S335">
        <f t="shared" si="34"/>
        <v>0</v>
      </c>
      <c r="T335">
        <f t="shared" si="35"/>
        <v>0</v>
      </c>
    </row>
    <row r="336" spans="1:20">
      <c r="A336">
        <v>591</v>
      </c>
      <c r="B336">
        <v>29</v>
      </c>
      <c r="C336">
        <v>3</v>
      </c>
      <c r="D336">
        <v>39</v>
      </c>
      <c r="E336">
        <v>4</v>
      </c>
      <c r="F336">
        <v>2.1</v>
      </c>
      <c r="G336">
        <v>1</v>
      </c>
      <c r="H336">
        <v>0</v>
      </c>
      <c r="I336">
        <v>1</v>
      </c>
      <c r="J336">
        <v>0</v>
      </c>
      <c r="K336">
        <v>1</v>
      </c>
      <c r="L336">
        <v>0</v>
      </c>
      <c r="M336">
        <v>0</v>
      </c>
      <c r="N336">
        <v>0</v>
      </c>
      <c r="O336">
        <f t="shared" si="30"/>
        <v>-4.9330050327470847</v>
      </c>
      <c r="P336">
        <f t="shared" si="31"/>
        <v>7.2048199981741218E-3</v>
      </c>
      <c r="Q336">
        <f t="shared" si="32"/>
        <v>7.1532818897621876E-3</v>
      </c>
      <c r="R336">
        <f t="shared" si="33"/>
        <v>0</v>
      </c>
      <c r="S336">
        <f t="shared" si="34"/>
        <v>0</v>
      </c>
      <c r="T336">
        <f t="shared" si="35"/>
        <v>0</v>
      </c>
    </row>
    <row r="337" spans="1:20">
      <c r="A337">
        <v>3884</v>
      </c>
      <c r="B337">
        <v>40</v>
      </c>
      <c r="C337">
        <v>16</v>
      </c>
      <c r="D337">
        <v>98</v>
      </c>
      <c r="E337">
        <v>2</v>
      </c>
      <c r="F337">
        <v>1.8</v>
      </c>
      <c r="G337">
        <v>1</v>
      </c>
      <c r="H337">
        <v>0</v>
      </c>
      <c r="I337">
        <v>1</v>
      </c>
      <c r="J337">
        <v>0</v>
      </c>
      <c r="K337">
        <v>1</v>
      </c>
      <c r="L337">
        <v>0</v>
      </c>
      <c r="M337">
        <v>98</v>
      </c>
      <c r="N337">
        <v>0</v>
      </c>
      <c r="O337">
        <f t="shared" si="30"/>
        <v>-2.1770058091194144</v>
      </c>
      <c r="P337">
        <f t="shared" si="31"/>
        <v>0.11338050578551728</v>
      </c>
      <c r="Q337">
        <f t="shared" si="32"/>
        <v>0.10183446287801182</v>
      </c>
      <c r="R337">
        <f t="shared" si="33"/>
        <v>0</v>
      </c>
      <c r="S337">
        <f t="shared" si="34"/>
        <v>0</v>
      </c>
      <c r="T337">
        <f t="shared" si="35"/>
        <v>0</v>
      </c>
    </row>
    <row r="338" spans="1:20">
      <c r="A338">
        <v>4461</v>
      </c>
      <c r="B338">
        <v>47</v>
      </c>
      <c r="C338">
        <v>22</v>
      </c>
      <c r="D338">
        <v>78</v>
      </c>
      <c r="E338">
        <v>1</v>
      </c>
      <c r="F338">
        <v>0.2</v>
      </c>
      <c r="G338">
        <v>1</v>
      </c>
      <c r="H338">
        <v>0</v>
      </c>
      <c r="I338">
        <v>1</v>
      </c>
      <c r="J338">
        <v>0</v>
      </c>
      <c r="K338">
        <v>1</v>
      </c>
      <c r="L338">
        <v>0</v>
      </c>
      <c r="M338">
        <v>0</v>
      </c>
      <c r="N338">
        <v>0</v>
      </c>
      <c r="O338">
        <f t="shared" si="30"/>
        <v>-4.389613108948879</v>
      </c>
      <c r="P338">
        <f t="shared" si="31"/>
        <v>1.2405527879825495E-2</v>
      </c>
      <c r="Q338">
        <f t="shared" si="32"/>
        <v>1.2253516538777785E-2</v>
      </c>
      <c r="R338">
        <f t="shared" si="33"/>
        <v>0</v>
      </c>
      <c r="S338">
        <f t="shared" si="34"/>
        <v>0</v>
      </c>
      <c r="T338">
        <f t="shared" si="35"/>
        <v>0</v>
      </c>
    </row>
    <row r="339" spans="1:20">
      <c r="A339">
        <v>669</v>
      </c>
      <c r="B339">
        <v>66</v>
      </c>
      <c r="C339">
        <v>41</v>
      </c>
      <c r="D339">
        <v>18</v>
      </c>
      <c r="E339">
        <v>3</v>
      </c>
      <c r="F339">
        <v>0.5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  <c r="O339">
        <f t="shared" si="30"/>
        <v>-11.454975561485123</v>
      </c>
      <c r="P339">
        <f t="shared" si="31"/>
        <v>1.0596619090119618E-5</v>
      </c>
      <c r="Q339">
        <f t="shared" si="32"/>
        <v>1.059650680297334E-5</v>
      </c>
      <c r="R339">
        <f t="shared" si="33"/>
        <v>0</v>
      </c>
      <c r="S339">
        <f t="shared" si="34"/>
        <v>0</v>
      </c>
      <c r="T339">
        <f t="shared" si="35"/>
        <v>0</v>
      </c>
    </row>
    <row r="340" spans="1:20">
      <c r="A340">
        <v>1105</v>
      </c>
      <c r="B340">
        <v>51</v>
      </c>
      <c r="C340">
        <v>25</v>
      </c>
      <c r="D340">
        <v>181</v>
      </c>
      <c r="E340">
        <v>1</v>
      </c>
      <c r="F340">
        <v>1.7</v>
      </c>
      <c r="G340">
        <v>0</v>
      </c>
      <c r="H340">
        <v>0</v>
      </c>
      <c r="I340">
        <v>1</v>
      </c>
      <c r="J340">
        <v>1</v>
      </c>
      <c r="K340">
        <v>1</v>
      </c>
      <c r="L340">
        <v>0</v>
      </c>
      <c r="M340">
        <v>0</v>
      </c>
      <c r="N340">
        <v>0</v>
      </c>
      <c r="O340">
        <f t="shared" si="30"/>
        <v>-3.3355956648980083</v>
      </c>
      <c r="P340">
        <f t="shared" si="31"/>
        <v>3.5593378169578763E-2</v>
      </c>
      <c r="Q340">
        <f t="shared" si="32"/>
        <v>3.4370032601493072E-2</v>
      </c>
      <c r="R340">
        <f t="shared" si="33"/>
        <v>0</v>
      </c>
      <c r="S340">
        <f t="shared" si="34"/>
        <v>0</v>
      </c>
      <c r="T340">
        <f t="shared" si="35"/>
        <v>0</v>
      </c>
    </row>
    <row r="341" spans="1:20">
      <c r="A341">
        <v>2362</v>
      </c>
      <c r="B341">
        <v>36</v>
      </c>
      <c r="C341">
        <v>12</v>
      </c>
      <c r="D341">
        <v>109</v>
      </c>
      <c r="E341">
        <v>3</v>
      </c>
      <c r="F341">
        <v>0.5</v>
      </c>
      <c r="G341">
        <v>1</v>
      </c>
      <c r="H341">
        <v>1</v>
      </c>
      <c r="I341">
        <v>1</v>
      </c>
      <c r="J341">
        <v>0</v>
      </c>
      <c r="K341">
        <v>1</v>
      </c>
      <c r="L341">
        <v>1</v>
      </c>
      <c r="M341">
        <v>0</v>
      </c>
      <c r="N341">
        <v>1</v>
      </c>
      <c r="O341">
        <f t="shared" si="30"/>
        <v>3.1232965093020795</v>
      </c>
      <c r="P341">
        <f t="shared" si="31"/>
        <v>22.721156828454177</v>
      </c>
      <c r="Q341">
        <f t="shared" si="32"/>
        <v>0.95784353995752547</v>
      </c>
      <c r="R341">
        <f t="shared" si="33"/>
        <v>1</v>
      </c>
      <c r="S341">
        <f t="shared" si="34"/>
        <v>1</v>
      </c>
      <c r="T341">
        <f t="shared" si="35"/>
        <v>1</v>
      </c>
    </row>
    <row r="342" spans="1:20">
      <c r="A342">
        <v>2545</v>
      </c>
      <c r="B342">
        <v>58</v>
      </c>
      <c r="C342">
        <v>34</v>
      </c>
      <c r="D342">
        <v>90</v>
      </c>
      <c r="E342">
        <v>1</v>
      </c>
      <c r="F342">
        <v>3.6</v>
      </c>
      <c r="G342">
        <v>1</v>
      </c>
      <c r="H342">
        <v>0</v>
      </c>
      <c r="I342">
        <v>0</v>
      </c>
      <c r="J342">
        <v>0</v>
      </c>
      <c r="K342">
        <v>1</v>
      </c>
      <c r="L342">
        <v>1</v>
      </c>
      <c r="M342">
        <v>0</v>
      </c>
      <c r="N342">
        <v>0</v>
      </c>
      <c r="O342">
        <f t="shared" si="30"/>
        <v>-2.5037513359244699</v>
      </c>
      <c r="P342">
        <f t="shared" si="31"/>
        <v>8.1777647069598641E-2</v>
      </c>
      <c r="Q342">
        <f t="shared" si="32"/>
        <v>7.5595615504835165E-2</v>
      </c>
      <c r="R342">
        <f t="shared" si="33"/>
        <v>0</v>
      </c>
      <c r="S342">
        <f t="shared" si="34"/>
        <v>0</v>
      </c>
      <c r="T342">
        <f t="shared" si="35"/>
        <v>0</v>
      </c>
    </row>
    <row r="343" spans="1:20">
      <c r="A343">
        <v>2242</v>
      </c>
      <c r="B343">
        <v>26</v>
      </c>
      <c r="C343">
        <v>0</v>
      </c>
      <c r="D343">
        <v>14</v>
      </c>
      <c r="E343">
        <v>4</v>
      </c>
      <c r="F343">
        <v>0.4</v>
      </c>
      <c r="G343">
        <v>0</v>
      </c>
      <c r="H343">
        <v>0</v>
      </c>
      <c r="I343">
        <v>1</v>
      </c>
      <c r="J343">
        <v>0</v>
      </c>
      <c r="K343">
        <v>1</v>
      </c>
      <c r="L343">
        <v>0</v>
      </c>
      <c r="M343">
        <v>94</v>
      </c>
      <c r="N343">
        <v>0</v>
      </c>
      <c r="O343">
        <f t="shared" si="30"/>
        <v>-11.699272187223112</v>
      </c>
      <c r="P343">
        <f t="shared" si="31"/>
        <v>8.2998577055102155E-6</v>
      </c>
      <c r="Q343">
        <f t="shared" si="32"/>
        <v>8.2997888184440354E-6</v>
      </c>
      <c r="R343">
        <f t="shared" si="33"/>
        <v>0</v>
      </c>
      <c r="S343">
        <f t="shared" si="34"/>
        <v>0</v>
      </c>
      <c r="T343">
        <f t="shared" si="35"/>
        <v>0</v>
      </c>
    </row>
    <row r="344" spans="1:20">
      <c r="A344">
        <v>4385</v>
      </c>
      <c r="B344">
        <v>45</v>
      </c>
      <c r="C344">
        <v>20</v>
      </c>
      <c r="D344">
        <v>61</v>
      </c>
      <c r="E344">
        <v>3</v>
      </c>
      <c r="F344">
        <v>2.7</v>
      </c>
      <c r="G344">
        <v>1</v>
      </c>
      <c r="H344">
        <v>0</v>
      </c>
      <c r="I344">
        <v>0</v>
      </c>
      <c r="J344">
        <v>1</v>
      </c>
      <c r="K344">
        <v>1</v>
      </c>
      <c r="L344">
        <v>0</v>
      </c>
      <c r="M344">
        <v>0</v>
      </c>
      <c r="N344">
        <v>0</v>
      </c>
      <c r="O344">
        <f t="shared" si="30"/>
        <v>-4.7713346510009309</v>
      </c>
      <c r="P344">
        <f t="shared" si="31"/>
        <v>8.4690693617475686E-3</v>
      </c>
      <c r="Q344">
        <f t="shared" si="32"/>
        <v>8.3979465697520891E-3</v>
      </c>
      <c r="R344">
        <f t="shared" si="33"/>
        <v>0</v>
      </c>
      <c r="S344">
        <f t="shared" si="34"/>
        <v>0</v>
      </c>
      <c r="T344">
        <f t="shared" si="35"/>
        <v>0</v>
      </c>
    </row>
    <row r="345" spans="1:20">
      <c r="A345">
        <v>444</v>
      </c>
      <c r="B345">
        <v>48</v>
      </c>
      <c r="C345">
        <v>24</v>
      </c>
      <c r="D345">
        <v>29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f t="shared" si="30"/>
        <v>-11.858813863175211</v>
      </c>
      <c r="P345">
        <f t="shared" si="31"/>
        <v>7.0759145117624407E-6</v>
      </c>
      <c r="Q345">
        <f t="shared" si="32"/>
        <v>7.0758644435505419E-6</v>
      </c>
      <c r="R345">
        <f t="shared" si="33"/>
        <v>0</v>
      </c>
      <c r="S345">
        <f t="shared" si="34"/>
        <v>0</v>
      </c>
      <c r="T345">
        <f t="shared" si="35"/>
        <v>0</v>
      </c>
    </row>
    <row r="346" spans="1:20">
      <c r="A346">
        <v>635</v>
      </c>
      <c r="B346">
        <v>57</v>
      </c>
      <c r="C346">
        <v>31</v>
      </c>
      <c r="D346">
        <v>32</v>
      </c>
      <c r="E346">
        <v>3</v>
      </c>
      <c r="F346">
        <v>1.4</v>
      </c>
      <c r="G346">
        <v>0</v>
      </c>
      <c r="H346">
        <v>1</v>
      </c>
      <c r="I346">
        <v>1</v>
      </c>
      <c r="J346">
        <v>1</v>
      </c>
      <c r="K346">
        <v>1</v>
      </c>
      <c r="L346">
        <v>0</v>
      </c>
      <c r="M346">
        <v>0</v>
      </c>
      <c r="N346">
        <v>1</v>
      </c>
      <c r="O346">
        <f t="shared" si="30"/>
        <v>-8.1974781156759828</v>
      </c>
      <c r="P346">
        <f t="shared" si="31"/>
        <v>2.7534708862413977E-4</v>
      </c>
      <c r="Q346">
        <f t="shared" si="32"/>
        <v>2.7527129347489966E-4</v>
      </c>
      <c r="R346">
        <f t="shared" si="33"/>
        <v>0</v>
      </c>
      <c r="S346">
        <f t="shared" si="34"/>
        <v>0</v>
      </c>
      <c r="T346">
        <f t="shared" si="35"/>
        <v>0</v>
      </c>
    </row>
    <row r="347" spans="1:20">
      <c r="A347">
        <v>2139</v>
      </c>
      <c r="B347">
        <v>36</v>
      </c>
      <c r="C347">
        <v>11</v>
      </c>
      <c r="D347">
        <v>40</v>
      </c>
      <c r="E347">
        <v>2</v>
      </c>
      <c r="F347">
        <v>1.1000000000000001</v>
      </c>
      <c r="G347">
        <v>1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166</v>
      </c>
      <c r="N347">
        <v>1</v>
      </c>
      <c r="O347">
        <f t="shared" si="30"/>
        <v>-5.667883141588959</v>
      </c>
      <c r="P347">
        <f t="shared" si="31"/>
        <v>3.4551716492633448E-3</v>
      </c>
      <c r="Q347">
        <f t="shared" si="32"/>
        <v>3.4432745446759498E-3</v>
      </c>
      <c r="R347">
        <f t="shared" si="33"/>
        <v>0</v>
      </c>
      <c r="S347">
        <f t="shared" si="34"/>
        <v>0</v>
      </c>
      <c r="T347">
        <f t="shared" si="35"/>
        <v>0</v>
      </c>
    </row>
    <row r="348" spans="1:20">
      <c r="A348">
        <v>4117</v>
      </c>
      <c r="B348">
        <v>24</v>
      </c>
      <c r="C348">
        <v>-2</v>
      </c>
      <c r="D348">
        <v>135</v>
      </c>
      <c r="E348">
        <v>2</v>
      </c>
      <c r="F348">
        <v>7.2</v>
      </c>
      <c r="G348">
        <v>0</v>
      </c>
      <c r="H348">
        <v>0</v>
      </c>
      <c r="I348">
        <v>1</v>
      </c>
      <c r="J348">
        <v>0</v>
      </c>
      <c r="K348">
        <v>1</v>
      </c>
      <c r="L348">
        <v>0</v>
      </c>
      <c r="M348">
        <v>0</v>
      </c>
      <c r="N348">
        <v>0</v>
      </c>
      <c r="O348">
        <f t="shared" si="30"/>
        <v>-3.6747982973071185</v>
      </c>
      <c r="P348">
        <f t="shared" si="31"/>
        <v>2.5354519081773799E-2</v>
      </c>
      <c r="Q348">
        <f t="shared" si="32"/>
        <v>2.4727563598665653E-2</v>
      </c>
      <c r="R348">
        <f t="shared" si="33"/>
        <v>0</v>
      </c>
      <c r="S348">
        <f t="shared" si="34"/>
        <v>0</v>
      </c>
      <c r="T348">
        <f t="shared" si="35"/>
        <v>0</v>
      </c>
    </row>
    <row r="349" spans="1:20">
      <c r="A349">
        <v>3620</v>
      </c>
      <c r="B349">
        <v>45</v>
      </c>
      <c r="C349">
        <v>20</v>
      </c>
      <c r="D349">
        <v>42</v>
      </c>
      <c r="E349">
        <v>1</v>
      </c>
      <c r="F349">
        <v>0.3</v>
      </c>
      <c r="G349">
        <v>1</v>
      </c>
      <c r="H349">
        <v>0</v>
      </c>
      <c r="I349">
        <v>1</v>
      </c>
      <c r="J349">
        <v>0</v>
      </c>
      <c r="K349">
        <v>1</v>
      </c>
      <c r="L349">
        <v>0</v>
      </c>
      <c r="M349">
        <v>0</v>
      </c>
      <c r="N349">
        <v>0</v>
      </c>
      <c r="O349">
        <f t="shared" si="30"/>
        <v>-6.8324636625326622</v>
      </c>
      <c r="P349">
        <f t="shared" si="31"/>
        <v>1.07819852546983E-3</v>
      </c>
      <c r="Q349">
        <f t="shared" si="32"/>
        <v>1.0770372654783154E-3</v>
      </c>
      <c r="R349">
        <f t="shared" si="33"/>
        <v>0</v>
      </c>
      <c r="S349">
        <f t="shared" si="34"/>
        <v>0</v>
      </c>
      <c r="T349">
        <f t="shared" si="35"/>
        <v>0</v>
      </c>
    </row>
    <row r="350" spans="1:20">
      <c r="A350">
        <v>1288</v>
      </c>
      <c r="B350">
        <v>42</v>
      </c>
      <c r="C350">
        <v>18</v>
      </c>
      <c r="D350">
        <v>54</v>
      </c>
      <c r="E350">
        <v>4</v>
      </c>
      <c r="F350">
        <v>2.2000000000000002</v>
      </c>
      <c r="G350">
        <v>1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  <c r="O350">
        <f t="shared" si="30"/>
        <v>-3.3239740767608303</v>
      </c>
      <c r="P350">
        <f t="shared" si="31"/>
        <v>3.6009442733736408E-2</v>
      </c>
      <c r="Q350">
        <f t="shared" si="32"/>
        <v>3.4757832552874866E-2</v>
      </c>
      <c r="R350">
        <f t="shared" si="33"/>
        <v>0</v>
      </c>
      <c r="S350">
        <f t="shared" si="34"/>
        <v>0</v>
      </c>
      <c r="T350">
        <f t="shared" si="35"/>
        <v>0</v>
      </c>
    </row>
    <row r="351" spans="1:20">
      <c r="A351">
        <v>211</v>
      </c>
      <c r="B351">
        <v>51</v>
      </c>
      <c r="C351">
        <v>26</v>
      </c>
      <c r="D351">
        <v>20</v>
      </c>
      <c r="E351">
        <v>2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  <c r="O351">
        <f t="shared" si="30"/>
        <v>-12.00527159406392</v>
      </c>
      <c r="P351">
        <f t="shared" si="31"/>
        <v>6.1119077830605381E-6</v>
      </c>
      <c r="Q351">
        <f t="shared" si="32"/>
        <v>6.1118704278721012E-6</v>
      </c>
      <c r="R351">
        <f t="shared" si="33"/>
        <v>0</v>
      </c>
      <c r="S351">
        <f t="shared" si="34"/>
        <v>0</v>
      </c>
      <c r="T351">
        <f t="shared" si="35"/>
        <v>0</v>
      </c>
    </row>
    <row r="352" spans="1:20">
      <c r="A352">
        <v>2317</v>
      </c>
      <c r="B352">
        <v>54</v>
      </c>
      <c r="C352">
        <v>30</v>
      </c>
      <c r="D352">
        <v>112</v>
      </c>
      <c r="E352">
        <v>2</v>
      </c>
      <c r="F352">
        <v>6.8</v>
      </c>
      <c r="G352">
        <v>0</v>
      </c>
      <c r="H352">
        <v>0</v>
      </c>
      <c r="I352">
        <v>1</v>
      </c>
      <c r="J352">
        <v>0</v>
      </c>
      <c r="K352">
        <v>1</v>
      </c>
      <c r="L352">
        <v>0</v>
      </c>
      <c r="M352">
        <v>0</v>
      </c>
      <c r="N352">
        <v>0</v>
      </c>
      <c r="O352">
        <f t="shared" si="30"/>
        <v>-5.3032105532214402</v>
      </c>
      <c r="P352">
        <f t="shared" si="31"/>
        <v>4.9755938273094193E-3</v>
      </c>
      <c r="Q352">
        <f t="shared" si="32"/>
        <v>4.9509598619808899E-3</v>
      </c>
      <c r="R352">
        <f t="shared" si="33"/>
        <v>0</v>
      </c>
      <c r="S352">
        <f t="shared" si="34"/>
        <v>0</v>
      </c>
      <c r="T352">
        <f t="shared" si="35"/>
        <v>0</v>
      </c>
    </row>
    <row r="353" spans="1:20">
      <c r="A353">
        <v>67</v>
      </c>
      <c r="B353">
        <v>62</v>
      </c>
      <c r="C353">
        <v>36</v>
      </c>
      <c r="D353">
        <v>105</v>
      </c>
      <c r="E353">
        <v>2</v>
      </c>
      <c r="F353">
        <v>2.8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336</v>
      </c>
      <c r="N353">
        <v>0</v>
      </c>
      <c r="O353">
        <f t="shared" si="30"/>
        <v>-5.7943253220586399</v>
      </c>
      <c r="P353">
        <f t="shared" si="31"/>
        <v>3.0447839824568747E-3</v>
      </c>
      <c r="Q353">
        <f t="shared" si="32"/>
        <v>3.0355414145796784E-3</v>
      </c>
      <c r="R353">
        <f t="shared" si="33"/>
        <v>0</v>
      </c>
      <c r="S353">
        <f t="shared" si="34"/>
        <v>0</v>
      </c>
      <c r="T353">
        <f t="shared" si="35"/>
        <v>0</v>
      </c>
    </row>
    <row r="354" spans="1:20">
      <c r="A354">
        <v>351</v>
      </c>
      <c r="B354">
        <v>39</v>
      </c>
      <c r="C354">
        <v>14</v>
      </c>
      <c r="D354">
        <v>113</v>
      </c>
      <c r="E354">
        <v>1</v>
      </c>
      <c r="F354">
        <v>1</v>
      </c>
      <c r="G354">
        <v>1</v>
      </c>
      <c r="H354">
        <v>0</v>
      </c>
      <c r="I354">
        <v>1</v>
      </c>
      <c r="J354">
        <v>0</v>
      </c>
      <c r="K354">
        <v>1</v>
      </c>
      <c r="L354">
        <v>0</v>
      </c>
      <c r="M354">
        <v>0</v>
      </c>
      <c r="N354">
        <v>1</v>
      </c>
      <c r="O354">
        <f t="shared" si="30"/>
        <v>-1.8836745801905614</v>
      </c>
      <c r="P354">
        <f t="shared" si="31"/>
        <v>0.15203043009330064</v>
      </c>
      <c r="Q354">
        <f t="shared" si="32"/>
        <v>0.13196737353629454</v>
      </c>
      <c r="R354">
        <f t="shared" si="33"/>
        <v>0</v>
      </c>
      <c r="S354">
        <f t="shared" si="34"/>
        <v>0</v>
      </c>
      <c r="T354">
        <f t="shared" si="35"/>
        <v>0</v>
      </c>
    </row>
    <row r="355" spans="1:20">
      <c r="A355">
        <v>4786</v>
      </c>
      <c r="B355">
        <v>30</v>
      </c>
      <c r="C355">
        <v>5</v>
      </c>
      <c r="D355">
        <v>23</v>
      </c>
      <c r="E355">
        <v>2</v>
      </c>
      <c r="F355">
        <v>0.9</v>
      </c>
      <c r="G355">
        <v>1</v>
      </c>
      <c r="H355">
        <v>0</v>
      </c>
      <c r="I355">
        <v>1</v>
      </c>
      <c r="J355">
        <v>0</v>
      </c>
      <c r="K355">
        <v>1</v>
      </c>
      <c r="L355">
        <v>0</v>
      </c>
      <c r="M355">
        <v>0</v>
      </c>
      <c r="N355">
        <v>1</v>
      </c>
      <c r="O355">
        <f t="shared" si="30"/>
        <v>-7.4280333036889079</v>
      </c>
      <c r="P355">
        <f t="shared" si="31"/>
        <v>5.9435527954459306E-4</v>
      </c>
      <c r="Q355">
        <f t="shared" si="32"/>
        <v>5.940022311824285E-4</v>
      </c>
      <c r="R355">
        <f t="shared" si="33"/>
        <v>0</v>
      </c>
      <c r="S355">
        <f t="shared" si="34"/>
        <v>0</v>
      </c>
      <c r="T355">
        <f t="shared" si="35"/>
        <v>0</v>
      </c>
    </row>
    <row r="356" spans="1:20">
      <c r="A356">
        <v>3053</v>
      </c>
      <c r="B356">
        <v>54</v>
      </c>
      <c r="C356">
        <v>30</v>
      </c>
      <c r="D356">
        <v>75</v>
      </c>
      <c r="E356">
        <v>2</v>
      </c>
      <c r="F356">
        <v>3.2</v>
      </c>
      <c r="G356">
        <v>1</v>
      </c>
      <c r="H356">
        <v>0</v>
      </c>
      <c r="I356">
        <v>0</v>
      </c>
      <c r="J356">
        <v>1</v>
      </c>
      <c r="K356">
        <v>1</v>
      </c>
      <c r="L356">
        <v>0</v>
      </c>
      <c r="M356">
        <v>0</v>
      </c>
      <c r="N356">
        <v>0</v>
      </c>
      <c r="O356">
        <f t="shared" si="30"/>
        <v>-4.3565375192211739</v>
      </c>
      <c r="P356">
        <f t="shared" si="31"/>
        <v>1.2822709258235643E-2</v>
      </c>
      <c r="Q356">
        <f t="shared" si="32"/>
        <v>1.2660369027099178E-2</v>
      </c>
      <c r="R356">
        <f t="shared" si="33"/>
        <v>0</v>
      </c>
      <c r="S356">
        <f t="shared" si="34"/>
        <v>0</v>
      </c>
      <c r="T356">
        <f t="shared" si="35"/>
        <v>0</v>
      </c>
    </row>
    <row r="357" spans="1:20">
      <c r="A357">
        <v>1278</v>
      </c>
      <c r="B357">
        <v>45</v>
      </c>
      <c r="C357">
        <v>20</v>
      </c>
      <c r="D357">
        <v>194</v>
      </c>
      <c r="E357">
        <v>2</v>
      </c>
      <c r="F357">
        <v>8.8000000000000007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428</v>
      </c>
      <c r="N357">
        <v>0</v>
      </c>
      <c r="O357">
        <f t="shared" si="30"/>
        <v>1.1566938197468186</v>
      </c>
      <c r="P357">
        <f t="shared" si="31"/>
        <v>3.1794041968177145</v>
      </c>
      <c r="Q357">
        <f t="shared" si="32"/>
        <v>0.76073144570189677</v>
      </c>
      <c r="R357">
        <f t="shared" si="33"/>
        <v>0</v>
      </c>
      <c r="S357">
        <f t="shared" si="34"/>
        <v>0</v>
      </c>
      <c r="T357">
        <f t="shared" si="35"/>
        <v>0</v>
      </c>
    </row>
    <row r="358" spans="1:20">
      <c r="A358">
        <v>1610</v>
      </c>
      <c r="B358">
        <v>66</v>
      </c>
      <c r="C358">
        <v>41</v>
      </c>
      <c r="D358">
        <v>105</v>
      </c>
      <c r="E358">
        <v>1</v>
      </c>
      <c r="F358">
        <v>0.8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0</v>
      </c>
      <c r="M358">
        <v>0</v>
      </c>
      <c r="N358">
        <v>1</v>
      </c>
      <c r="O358">
        <f t="shared" si="30"/>
        <v>0.28201264097553747</v>
      </c>
      <c r="P358">
        <f t="shared" si="31"/>
        <v>1.3257954792290858</v>
      </c>
      <c r="Q358">
        <f t="shared" si="32"/>
        <v>0.5700395804658358</v>
      </c>
      <c r="R358">
        <f t="shared" si="33"/>
        <v>0</v>
      </c>
      <c r="S358">
        <f t="shared" si="34"/>
        <v>0</v>
      </c>
      <c r="T358">
        <f t="shared" si="35"/>
        <v>0</v>
      </c>
    </row>
    <row r="359" spans="1:20">
      <c r="A359">
        <v>4031</v>
      </c>
      <c r="B359">
        <v>58</v>
      </c>
      <c r="C359">
        <v>32</v>
      </c>
      <c r="D359">
        <v>44</v>
      </c>
      <c r="E359">
        <v>1</v>
      </c>
      <c r="F359">
        <v>0.8</v>
      </c>
      <c r="G359">
        <v>1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f t="shared" si="30"/>
        <v>-6.0524654861349667</v>
      </c>
      <c r="P359">
        <f t="shared" si="31"/>
        <v>2.3520558907950363E-3</v>
      </c>
      <c r="Q359">
        <f t="shared" si="32"/>
        <v>2.3465367053143349E-3</v>
      </c>
      <c r="R359">
        <f t="shared" si="33"/>
        <v>0</v>
      </c>
      <c r="S359">
        <f t="shared" si="34"/>
        <v>0</v>
      </c>
      <c r="T359">
        <f t="shared" si="35"/>
        <v>0</v>
      </c>
    </row>
    <row r="360" spans="1:20">
      <c r="A360">
        <v>4983</v>
      </c>
      <c r="B360">
        <v>36</v>
      </c>
      <c r="C360">
        <v>10</v>
      </c>
      <c r="D360">
        <v>45</v>
      </c>
      <c r="E360">
        <v>4</v>
      </c>
      <c r="F360">
        <v>0.2</v>
      </c>
      <c r="G360">
        <v>0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f t="shared" si="30"/>
        <v>-10.426148054776046</v>
      </c>
      <c r="P360">
        <f t="shared" si="31"/>
        <v>2.9647046347251445E-5</v>
      </c>
      <c r="Q360">
        <f t="shared" si="32"/>
        <v>2.9646167425951752E-5</v>
      </c>
      <c r="R360">
        <f t="shared" si="33"/>
        <v>0</v>
      </c>
      <c r="S360">
        <f t="shared" si="34"/>
        <v>0</v>
      </c>
      <c r="T360">
        <f t="shared" si="35"/>
        <v>0</v>
      </c>
    </row>
    <row r="361" spans="1:20">
      <c r="A361">
        <v>3251</v>
      </c>
      <c r="B361">
        <v>36</v>
      </c>
      <c r="C361">
        <v>11</v>
      </c>
      <c r="D361">
        <v>101</v>
      </c>
      <c r="E361">
        <v>3</v>
      </c>
      <c r="F361">
        <v>1.2</v>
      </c>
      <c r="G361">
        <v>1</v>
      </c>
      <c r="H361">
        <v>0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1</v>
      </c>
      <c r="O361">
        <f t="shared" si="30"/>
        <v>-2.2597573958952388</v>
      </c>
      <c r="P361">
        <f t="shared" si="31"/>
        <v>0.10437580368181397</v>
      </c>
      <c r="Q361">
        <f t="shared" si="32"/>
        <v>9.4511128670006703E-2</v>
      </c>
      <c r="R361">
        <f t="shared" si="33"/>
        <v>0</v>
      </c>
      <c r="S361">
        <f t="shared" si="34"/>
        <v>0</v>
      </c>
      <c r="T361">
        <f t="shared" si="35"/>
        <v>0</v>
      </c>
    </row>
    <row r="362" spans="1:20">
      <c r="A362">
        <v>789</v>
      </c>
      <c r="B362">
        <v>58</v>
      </c>
      <c r="C362">
        <v>34</v>
      </c>
      <c r="D362">
        <v>10</v>
      </c>
      <c r="E362">
        <v>4</v>
      </c>
      <c r="F362">
        <v>0.7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f t="shared" si="30"/>
        <v>-11.358037147247416</v>
      </c>
      <c r="P362">
        <f t="shared" si="31"/>
        <v>1.1675275616868406E-5</v>
      </c>
      <c r="Q362">
        <f t="shared" si="32"/>
        <v>1.1675139306399138E-5</v>
      </c>
      <c r="R362">
        <f t="shared" si="33"/>
        <v>0</v>
      </c>
      <c r="S362">
        <f t="shared" si="34"/>
        <v>0</v>
      </c>
      <c r="T362">
        <f t="shared" si="35"/>
        <v>0</v>
      </c>
    </row>
    <row r="363" spans="1:20">
      <c r="A363">
        <v>4820</v>
      </c>
      <c r="B363">
        <v>32</v>
      </c>
      <c r="C363">
        <v>6</v>
      </c>
      <c r="D363">
        <v>41</v>
      </c>
      <c r="E363">
        <v>3</v>
      </c>
      <c r="F363">
        <v>0.9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179</v>
      </c>
      <c r="N363">
        <v>0</v>
      </c>
      <c r="O363">
        <f t="shared" si="30"/>
        <v>-9.8265633055708008</v>
      </c>
      <c r="P363">
        <f t="shared" si="31"/>
        <v>5.3998013151329188E-5</v>
      </c>
      <c r="Q363">
        <f t="shared" si="32"/>
        <v>5.3995097523343019E-5</v>
      </c>
      <c r="R363">
        <f t="shared" si="33"/>
        <v>0</v>
      </c>
      <c r="S363">
        <f t="shared" si="34"/>
        <v>0</v>
      </c>
      <c r="T363">
        <f t="shared" si="35"/>
        <v>0</v>
      </c>
    </row>
    <row r="364" spans="1:20">
      <c r="A364">
        <v>3822</v>
      </c>
      <c r="B364">
        <v>35</v>
      </c>
      <c r="C364">
        <v>9</v>
      </c>
      <c r="D364">
        <v>188</v>
      </c>
      <c r="E364">
        <v>2</v>
      </c>
      <c r="F364">
        <v>3.7</v>
      </c>
      <c r="G364">
        <v>1</v>
      </c>
      <c r="H364">
        <v>0</v>
      </c>
      <c r="I364">
        <v>1</v>
      </c>
      <c r="J364">
        <v>0</v>
      </c>
      <c r="K364">
        <v>1</v>
      </c>
      <c r="L364">
        <v>1</v>
      </c>
      <c r="M364">
        <v>259</v>
      </c>
      <c r="N364">
        <v>0</v>
      </c>
      <c r="O364">
        <f t="shared" si="30"/>
        <v>4.2439019361005421</v>
      </c>
      <c r="P364">
        <f t="shared" si="31"/>
        <v>69.679205900327588</v>
      </c>
      <c r="Q364">
        <f t="shared" si="32"/>
        <v>0.9858515671297976</v>
      </c>
      <c r="R364">
        <f t="shared" si="33"/>
        <v>1</v>
      </c>
      <c r="S364">
        <f t="shared" si="34"/>
        <v>1</v>
      </c>
      <c r="T364">
        <f t="shared" si="35"/>
        <v>1</v>
      </c>
    </row>
    <row r="365" spans="1:20">
      <c r="A365">
        <v>2692</v>
      </c>
      <c r="B365">
        <v>61</v>
      </c>
      <c r="C365">
        <v>36</v>
      </c>
      <c r="D365">
        <v>119</v>
      </c>
      <c r="E365">
        <v>2</v>
      </c>
      <c r="F365">
        <v>5.4</v>
      </c>
      <c r="G365">
        <v>1</v>
      </c>
      <c r="H365">
        <v>0</v>
      </c>
      <c r="I365">
        <v>1</v>
      </c>
      <c r="J365">
        <v>0</v>
      </c>
      <c r="K365">
        <v>1</v>
      </c>
      <c r="L365">
        <v>1</v>
      </c>
      <c r="M365">
        <v>0</v>
      </c>
      <c r="N365">
        <v>0</v>
      </c>
      <c r="O365">
        <f t="shared" si="30"/>
        <v>-0.21809485598872769</v>
      </c>
      <c r="P365">
        <f t="shared" si="31"/>
        <v>0.80404916917023805</v>
      </c>
      <c r="Q365">
        <f t="shared" si="32"/>
        <v>0.44569138297935407</v>
      </c>
      <c r="R365">
        <f t="shared" si="33"/>
        <v>0</v>
      </c>
      <c r="S365">
        <f t="shared" si="34"/>
        <v>0</v>
      </c>
      <c r="T365">
        <f t="shared" si="35"/>
        <v>0</v>
      </c>
    </row>
    <row r="366" spans="1:20">
      <c r="A366">
        <v>4185</v>
      </c>
      <c r="B366">
        <v>51</v>
      </c>
      <c r="C366">
        <v>25</v>
      </c>
      <c r="D366">
        <v>99</v>
      </c>
      <c r="E366">
        <v>2</v>
      </c>
      <c r="F366">
        <v>2.4</v>
      </c>
      <c r="G366">
        <v>1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f t="shared" si="30"/>
        <v>-1.4506755128999274</v>
      </c>
      <c r="P366">
        <f t="shared" si="31"/>
        <v>0.23441188634548626</v>
      </c>
      <c r="Q366">
        <f t="shared" si="32"/>
        <v>0.18989762569402158</v>
      </c>
      <c r="R366">
        <f t="shared" si="33"/>
        <v>0</v>
      </c>
      <c r="S366">
        <f t="shared" si="34"/>
        <v>0</v>
      </c>
      <c r="T366">
        <f t="shared" si="35"/>
        <v>0</v>
      </c>
    </row>
    <row r="367" spans="1:20">
      <c r="A367">
        <v>3407</v>
      </c>
      <c r="B367">
        <v>42</v>
      </c>
      <c r="C367">
        <v>12</v>
      </c>
      <c r="D367">
        <v>34</v>
      </c>
      <c r="E367">
        <v>3</v>
      </c>
      <c r="F367">
        <v>2</v>
      </c>
      <c r="G367">
        <v>1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0</v>
      </c>
      <c r="O367">
        <f t="shared" si="30"/>
        <v>-6.7165798010617372</v>
      </c>
      <c r="P367">
        <f t="shared" si="31"/>
        <v>1.2106718796263058E-3</v>
      </c>
      <c r="Q367">
        <f t="shared" si="32"/>
        <v>1.2092079255941676E-3</v>
      </c>
      <c r="R367">
        <f t="shared" si="33"/>
        <v>0</v>
      </c>
      <c r="S367">
        <f t="shared" si="34"/>
        <v>0</v>
      </c>
      <c r="T367">
        <f t="shared" si="35"/>
        <v>0</v>
      </c>
    </row>
    <row r="368" spans="1:20">
      <c r="A368">
        <v>1838</v>
      </c>
      <c r="B368">
        <v>43</v>
      </c>
      <c r="C368">
        <v>18</v>
      </c>
      <c r="D368">
        <v>103</v>
      </c>
      <c r="E368">
        <v>3</v>
      </c>
      <c r="F368">
        <v>1</v>
      </c>
      <c r="G368">
        <v>0</v>
      </c>
      <c r="H368">
        <v>0</v>
      </c>
      <c r="I368">
        <v>1</v>
      </c>
      <c r="J368">
        <v>1</v>
      </c>
      <c r="K368">
        <v>1</v>
      </c>
      <c r="L368">
        <v>0</v>
      </c>
      <c r="M368">
        <v>180</v>
      </c>
      <c r="N368">
        <v>0</v>
      </c>
      <c r="O368">
        <f t="shared" si="30"/>
        <v>-7.5345245875653468</v>
      </c>
      <c r="P368">
        <f t="shared" si="31"/>
        <v>5.3431522319069243E-4</v>
      </c>
      <c r="Q368">
        <f t="shared" si="32"/>
        <v>5.3402988289462307E-4</v>
      </c>
      <c r="R368">
        <f t="shared" si="33"/>
        <v>0</v>
      </c>
      <c r="S368">
        <f t="shared" si="34"/>
        <v>0</v>
      </c>
      <c r="T368">
        <f t="shared" si="35"/>
        <v>0</v>
      </c>
    </row>
    <row r="369" spans="1:20">
      <c r="A369">
        <v>4586</v>
      </c>
      <c r="B369">
        <v>35</v>
      </c>
      <c r="C369">
        <v>11</v>
      </c>
      <c r="D369">
        <v>180</v>
      </c>
      <c r="E369">
        <v>1</v>
      </c>
      <c r="F369">
        <v>3.6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571</v>
      </c>
      <c r="N369">
        <v>0</v>
      </c>
      <c r="O369">
        <f t="shared" si="30"/>
        <v>5.8103352920077924</v>
      </c>
      <c r="P369">
        <f t="shared" si="31"/>
        <v>333.73100425600217</v>
      </c>
      <c r="Q369">
        <f t="shared" si="32"/>
        <v>0.99701252651446892</v>
      </c>
      <c r="R369">
        <f t="shared" si="33"/>
        <v>1</v>
      </c>
      <c r="S369">
        <f t="shared" si="34"/>
        <v>1</v>
      </c>
      <c r="T369">
        <f t="shared" si="35"/>
        <v>1</v>
      </c>
    </row>
    <row r="370" spans="1:20">
      <c r="A370">
        <v>90</v>
      </c>
      <c r="B370">
        <v>25</v>
      </c>
      <c r="C370">
        <v>-1</v>
      </c>
      <c r="D370">
        <v>113</v>
      </c>
      <c r="E370">
        <v>4</v>
      </c>
      <c r="F370">
        <v>2.2999999999999998</v>
      </c>
      <c r="G370">
        <v>1</v>
      </c>
      <c r="H370">
        <v>0</v>
      </c>
      <c r="I370">
        <v>0</v>
      </c>
      <c r="J370">
        <v>1</v>
      </c>
      <c r="K370">
        <v>1</v>
      </c>
      <c r="L370">
        <v>0</v>
      </c>
      <c r="M370">
        <v>0</v>
      </c>
      <c r="N370">
        <v>0</v>
      </c>
      <c r="O370">
        <f t="shared" si="30"/>
        <v>-0.66622140243965688</v>
      </c>
      <c r="P370">
        <f t="shared" si="31"/>
        <v>0.51364577621188501</v>
      </c>
      <c r="Q370">
        <f t="shared" si="32"/>
        <v>0.33934344764424146</v>
      </c>
      <c r="R370">
        <f t="shared" si="33"/>
        <v>0</v>
      </c>
      <c r="S370">
        <f t="shared" si="34"/>
        <v>0</v>
      </c>
      <c r="T370">
        <f t="shared" si="35"/>
        <v>0</v>
      </c>
    </row>
    <row r="371" spans="1:20">
      <c r="A371">
        <v>1163</v>
      </c>
      <c r="B371">
        <v>38</v>
      </c>
      <c r="C371">
        <v>14</v>
      </c>
      <c r="D371">
        <v>112</v>
      </c>
      <c r="E371">
        <v>2</v>
      </c>
      <c r="F371">
        <v>2.2000000000000002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394</v>
      </c>
      <c r="N371">
        <v>0</v>
      </c>
      <c r="O371">
        <f t="shared" si="30"/>
        <v>-5.4040556788920835</v>
      </c>
      <c r="P371">
        <f t="shared" si="31"/>
        <v>4.4983002360148251E-3</v>
      </c>
      <c r="Q371">
        <f t="shared" si="32"/>
        <v>4.4781561451700952E-3</v>
      </c>
      <c r="R371">
        <f t="shared" si="33"/>
        <v>0</v>
      </c>
      <c r="S371">
        <f t="shared" si="34"/>
        <v>0</v>
      </c>
      <c r="T371">
        <f t="shared" si="35"/>
        <v>0</v>
      </c>
    </row>
    <row r="372" spans="1:20">
      <c r="A372">
        <v>1992</v>
      </c>
      <c r="B372">
        <v>46</v>
      </c>
      <c r="C372">
        <v>22</v>
      </c>
      <c r="D372">
        <v>30</v>
      </c>
      <c r="E372">
        <v>3</v>
      </c>
      <c r="F372">
        <v>0.5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f t="shared" si="30"/>
        <v>-10.635827216317498</v>
      </c>
      <c r="P372">
        <f t="shared" si="31"/>
        <v>2.4039140152171273E-5</v>
      </c>
      <c r="Q372">
        <f t="shared" si="32"/>
        <v>2.4038562285803424E-5</v>
      </c>
      <c r="R372">
        <f t="shared" si="33"/>
        <v>0</v>
      </c>
      <c r="S372">
        <f t="shared" si="34"/>
        <v>0</v>
      </c>
      <c r="T372">
        <f t="shared" si="35"/>
        <v>0</v>
      </c>
    </row>
    <row r="373" spans="1:20">
      <c r="A373">
        <v>3690</v>
      </c>
      <c r="B373">
        <v>36</v>
      </c>
      <c r="C373">
        <v>12</v>
      </c>
      <c r="D373">
        <v>64</v>
      </c>
      <c r="E373">
        <v>3</v>
      </c>
      <c r="F373">
        <v>2.8</v>
      </c>
      <c r="G373">
        <v>0</v>
      </c>
      <c r="H373">
        <v>0</v>
      </c>
      <c r="I373">
        <v>0</v>
      </c>
      <c r="J373">
        <v>1</v>
      </c>
      <c r="K373">
        <v>1</v>
      </c>
      <c r="L373">
        <v>0</v>
      </c>
      <c r="M373">
        <v>205</v>
      </c>
      <c r="N373">
        <v>0</v>
      </c>
      <c r="O373">
        <f t="shared" si="30"/>
        <v>-9.3635549922088295</v>
      </c>
      <c r="P373">
        <f t="shared" si="31"/>
        <v>8.5794556957296254E-5</v>
      </c>
      <c r="Q373">
        <f t="shared" si="32"/>
        <v>8.5787196882747095E-5</v>
      </c>
      <c r="R373">
        <f t="shared" si="33"/>
        <v>0</v>
      </c>
      <c r="S373">
        <f t="shared" si="34"/>
        <v>0</v>
      </c>
      <c r="T373">
        <f t="shared" si="35"/>
        <v>0</v>
      </c>
    </row>
    <row r="374" spans="1:20">
      <c r="A374">
        <v>2724</v>
      </c>
      <c r="B374">
        <v>54</v>
      </c>
      <c r="C374">
        <v>29</v>
      </c>
      <c r="D374">
        <v>72</v>
      </c>
      <c r="E374">
        <v>2</v>
      </c>
      <c r="F374">
        <v>3.7</v>
      </c>
      <c r="G374">
        <v>0</v>
      </c>
      <c r="H374">
        <v>0</v>
      </c>
      <c r="I374">
        <v>1</v>
      </c>
      <c r="J374">
        <v>0</v>
      </c>
      <c r="K374">
        <v>1</v>
      </c>
      <c r="L374">
        <v>0</v>
      </c>
      <c r="M374">
        <v>144</v>
      </c>
      <c r="N374">
        <v>0</v>
      </c>
      <c r="O374">
        <f t="shared" si="30"/>
        <v>-8.4861339766054016</v>
      </c>
      <c r="P374">
        <f t="shared" si="31"/>
        <v>2.0630931698278963E-4</v>
      </c>
      <c r="Q374">
        <f t="shared" si="32"/>
        <v>2.0626676222795811E-4</v>
      </c>
      <c r="R374">
        <f t="shared" si="33"/>
        <v>0</v>
      </c>
      <c r="S374">
        <f t="shared" si="34"/>
        <v>0</v>
      </c>
      <c r="T374">
        <f t="shared" si="35"/>
        <v>0</v>
      </c>
    </row>
    <row r="375" spans="1:20">
      <c r="A375">
        <v>1141</v>
      </c>
      <c r="B375">
        <v>32</v>
      </c>
      <c r="C375">
        <v>6</v>
      </c>
      <c r="D375">
        <v>13</v>
      </c>
      <c r="E375">
        <v>4</v>
      </c>
      <c r="F375">
        <v>0.3</v>
      </c>
      <c r="G375">
        <v>0</v>
      </c>
      <c r="H375">
        <v>0</v>
      </c>
      <c r="I375">
        <v>1</v>
      </c>
      <c r="J375">
        <v>1</v>
      </c>
      <c r="K375">
        <v>1</v>
      </c>
      <c r="L375">
        <v>0</v>
      </c>
      <c r="M375">
        <v>0</v>
      </c>
      <c r="N375">
        <v>0</v>
      </c>
      <c r="O375">
        <f t="shared" si="30"/>
        <v>-13.166450202578249</v>
      </c>
      <c r="P375">
        <f t="shared" si="31"/>
        <v>1.9137417467724064E-6</v>
      </c>
      <c r="Q375">
        <f t="shared" si="32"/>
        <v>1.913738084371942E-6</v>
      </c>
      <c r="R375">
        <f t="shared" si="33"/>
        <v>0</v>
      </c>
      <c r="S375">
        <f t="shared" si="34"/>
        <v>0</v>
      </c>
      <c r="T375">
        <f t="shared" si="35"/>
        <v>0</v>
      </c>
    </row>
    <row r="376" spans="1:20">
      <c r="A376">
        <v>1421</v>
      </c>
      <c r="B376">
        <v>30</v>
      </c>
      <c r="C376">
        <v>4</v>
      </c>
      <c r="D376">
        <v>40</v>
      </c>
      <c r="E376">
        <v>1</v>
      </c>
      <c r="F376">
        <v>0.3</v>
      </c>
      <c r="G376">
        <v>0</v>
      </c>
      <c r="H376">
        <v>1</v>
      </c>
      <c r="I376">
        <v>1</v>
      </c>
      <c r="J376">
        <v>1</v>
      </c>
      <c r="K376">
        <v>1</v>
      </c>
      <c r="L376">
        <v>0</v>
      </c>
      <c r="M376">
        <v>0</v>
      </c>
      <c r="N376">
        <v>0</v>
      </c>
      <c r="O376">
        <f t="shared" si="30"/>
        <v>-9.0396152143634634</v>
      </c>
      <c r="P376">
        <f t="shared" si="31"/>
        <v>1.1861646958804285E-4</v>
      </c>
      <c r="Q376">
        <f t="shared" si="32"/>
        <v>1.1860240138990531E-4</v>
      </c>
      <c r="R376">
        <f t="shared" si="33"/>
        <v>0</v>
      </c>
      <c r="S376">
        <f t="shared" si="34"/>
        <v>0</v>
      </c>
      <c r="T376">
        <f t="shared" si="35"/>
        <v>0</v>
      </c>
    </row>
    <row r="377" spans="1:20">
      <c r="A377">
        <v>2085</v>
      </c>
      <c r="B377">
        <v>36</v>
      </c>
      <c r="C377">
        <v>9</v>
      </c>
      <c r="D377">
        <v>44</v>
      </c>
      <c r="E377">
        <v>4</v>
      </c>
      <c r="F377">
        <v>1</v>
      </c>
      <c r="G377">
        <v>1</v>
      </c>
      <c r="H377">
        <v>0</v>
      </c>
      <c r="I377">
        <v>1</v>
      </c>
      <c r="J377">
        <v>0</v>
      </c>
      <c r="K377">
        <v>1</v>
      </c>
      <c r="L377">
        <v>0</v>
      </c>
      <c r="M377">
        <v>101</v>
      </c>
      <c r="N377">
        <v>1</v>
      </c>
      <c r="O377">
        <f t="shared" si="30"/>
        <v>-4.7522325233705942</v>
      </c>
      <c r="P377">
        <f t="shared" si="31"/>
        <v>8.6324016360676027E-3</v>
      </c>
      <c r="Q377">
        <f t="shared" si="32"/>
        <v>8.5585210449964557E-3</v>
      </c>
      <c r="R377">
        <f t="shared" si="33"/>
        <v>0</v>
      </c>
      <c r="S377">
        <f t="shared" si="34"/>
        <v>0</v>
      </c>
      <c r="T377">
        <f t="shared" si="35"/>
        <v>0</v>
      </c>
    </row>
    <row r="378" spans="1:20">
      <c r="A378">
        <v>3077</v>
      </c>
      <c r="B378">
        <v>29</v>
      </c>
      <c r="C378">
        <v>-1</v>
      </c>
      <c r="D378">
        <v>62</v>
      </c>
      <c r="E378">
        <v>2</v>
      </c>
      <c r="F378">
        <v>1.75</v>
      </c>
      <c r="G378">
        <v>1</v>
      </c>
      <c r="H378">
        <v>0</v>
      </c>
      <c r="I378">
        <v>0</v>
      </c>
      <c r="J378">
        <v>1</v>
      </c>
      <c r="K378">
        <v>1</v>
      </c>
      <c r="L378">
        <v>0</v>
      </c>
      <c r="M378">
        <v>0</v>
      </c>
      <c r="N378">
        <v>0</v>
      </c>
      <c r="O378">
        <f t="shared" si="30"/>
        <v>-5.4555682143129491</v>
      </c>
      <c r="P378">
        <f t="shared" si="31"/>
        <v>4.2724484255178838E-3</v>
      </c>
      <c r="Q378">
        <f t="shared" si="32"/>
        <v>4.2542722666704235E-3</v>
      </c>
      <c r="R378">
        <f t="shared" si="33"/>
        <v>0</v>
      </c>
      <c r="S378">
        <f t="shared" si="34"/>
        <v>0</v>
      </c>
      <c r="T378">
        <f t="shared" si="35"/>
        <v>0</v>
      </c>
    </row>
    <row r="379" spans="1:20">
      <c r="A379">
        <v>187</v>
      </c>
      <c r="B379">
        <v>48</v>
      </c>
      <c r="C379">
        <v>23</v>
      </c>
      <c r="D379">
        <v>45</v>
      </c>
      <c r="E379">
        <v>1</v>
      </c>
      <c r="F379">
        <v>0.3</v>
      </c>
      <c r="G379">
        <v>0</v>
      </c>
      <c r="H379">
        <v>0</v>
      </c>
      <c r="I379">
        <v>1</v>
      </c>
      <c r="J379">
        <v>1</v>
      </c>
      <c r="K379">
        <v>1</v>
      </c>
      <c r="L379">
        <v>0</v>
      </c>
      <c r="M379">
        <v>0</v>
      </c>
      <c r="N379">
        <v>0</v>
      </c>
      <c r="O379">
        <f t="shared" si="30"/>
        <v>-12.823599656998395</v>
      </c>
      <c r="P379">
        <f t="shared" si="31"/>
        <v>2.6963820716116933E-6</v>
      </c>
      <c r="Q379">
        <f t="shared" si="32"/>
        <v>2.6963748011550211E-6</v>
      </c>
      <c r="R379">
        <f t="shared" si="33"/>
        <v>0</v>
      </c>
      <c r="S379">
        <f t="shared" si="34"/>
        <v>0</v>
      </c>
      <c r="T379">
        <f t="shared" si="35"/>
        <v>0</v>
      </c>
    </row>
    <row r="380" spans="1:20">
      <c r="A380">
        <v>4887</v>
      </c>
      <c r="B380">
        <v>51</v>
      </c>
      <c r="C380">
        <v>26</v>
      </c>
      <c r="D380">
        <v>64</v>
      </c>
      <c r="E380">
        <v>4</v>
      </c>
      <c r="F380">
        <v>1.8</v>
      </c>
      <c r="G380">
        <v>1</v>
      </c>
      <c r="H380">
        <v>0</v>
      </c>
      <c r="I380">
        <v>0</v>
      </c>
      <c r="J380">
        <v>0</v>
      </c>
      <c r="K380">
        <v>1</v>
      </c>
      <c r="L380">
        <v>1</v>
      </c>
      <c r="M380">
        <v>0</v>
      </c>
      <c r="N380">
        <v>0</v>
      </c>
      <c r="O380">
        <f t="shared" si="30"/>
        <v>-2.6997283834641834</v>
      </c>
      <c r="P380">
        <f t="shared" si="31"/>
        <v>6.7223769347593956E-2</v>
      </c>
      <c r="Q380">
        <f t="shared" si="32"/>
        <v>6.298938543009458E-2</v>
      </c>
      <c r="R380">
        <f t="shared" si="33"/>
        <v>0</v>
      </c>
      <c r="S380">
        <f t="shared" si="34"/>
        <v>0</v>
      </c>
      <c r="T380">
        <f t="shared" si="35"/>
        <v>0</v>
      </c>
    </row>
    <row r="381" spans="1:20">
      <c r="A381">
        <v>2199</v>
      </c>
      <c r="B381">
        <v>59</v>
      </c>
      <c r="C381">
        <v>35</v>
      </c>
      <c r="D381">
        <v>58</v>
      </c>
      <c r="E381">
        <v>1</v>
      </c>
      <c r="F381">
        <v>0</v>
      </c>
      <c r="G381">
        <v>1</v>
      </c>
      <c r="H381">
        <v>0</v>
      </c>
      <c r="I381">
        <v>1</v>
      </c>
      <c r="J381">
        <v>0</v>
      </c>
      <c r="K381">
        <v>1</v>
      </c>
      <c r="L381">
        <v>0</v>
      </c>
      <c r="M381">
        <v>0</v>
      </c>
      <c r="N381">
        <v>0</v>
      </c>
      <c r="O381">
        <f t="shared" si="30"/>
        <v>-5.7840493147331067</v>
      </c>
      <c r="P381">
        <f t="shared" si="31"/>
        <v>3.0762335160382198E-3</v>
      </c>
      <c r="Q381">
        <f t="shared" si="32"/>
        <v>3.0667993251671773E-3</v>
      </c>
      <c r="R381">
        <f t="shared" si="33"/>
        <v>0</v>
      </c>
      <c r="S381">
        <f t="shared" si="34"/>
        <v>0</v>
      </c>
      <c r="T381">
        <f t="shared" si="35"/>
        <v>0</v>
      </c>
    </row>
    <row r="382" spans="1:20">
      <c r="A382">
        <v>3161</v>
      </c>
      <c r="B382">
        <v>41</v>
      </c>
      <c r="C382">
        <v>15</v>
      </c>
      <c r="D382">
        <v>158</v>
      </c>
      <c r="E382">
        <v>1</v>
      </c>
      <c r="F382">
        <v>4.7</v>
      </c>
      <c r="G382">
        <v>1</v>
      </c>
      <c r="H382">
        <v>1</v>
      </c>
      <c r="I382">
        <v>0</v>
      </c>
      <c r="J382">
        <v>1</v>
      </c>
      <c r="K382">
        <v>1</v>
      </c>
      <c r="L382">
        <v>1</v>
      </c>
      <c r="M382">
        <v>0</v>
      </c>
      <c r="N382">
        <v>1</v>
      </c>
      <c r="O382">
        <f t="shared" si="30"/>
        <v>5.0396036695847961</v>
      </c>
      <c r="P382">
        <f t="shared" si="31"/>
        <v>154.4088059910014</v>
      </c>
      <c r="Q382">
        <f t="shared" si="32"/>
        <v>0.99356535819432323</v>
      </c>
      <c r="R382">
        <f t="shared" si="33"/>
        <v>1</v>
      </c>
      <c r="S382">
        <f t="shared" si="34"/>
        <v>1</v>
      </c>
      <c r="T382">
        <f t="shared" si="35"/>
        <v>1</v>
      </c>
    </row>
    <row r="383" spans="1:20">
      <c r="A383">
        <v>2186</v>
      </c>
      <c r="B383">
        <v>54</v>
      </c>
      <c r="C383">
        <v>30</v>
      </c>
      <c r="D383">
        <v>69</v>
      </c>
      <c r="E383">
        <v>1</v>
      </c>
      <c r="F383">
        <v>1.6</v>
      </c>
      <c r="G383">
        <v>1</v>
      </c>
      <c r="H383">
        <v>0</v>
      </c>
      <c r="I383">
        <v>1</v>
      </c>
      <c r="J383">
        <v>1</v>
      </c>
      <c r="K383">
        <v>1</v>
      </c>
      <c r="L383">
        <v>0</v>
      </c>
      <c r="M383">
        <v>0</v>
      </c>
      <c r="N383">
        <v>0</v>
      </c>
      <c r="O383">
        <f t="shared" si="30"/>
        <v>-6.1839727922960392</v>
      </c>
      <c r="P383">
        <f t="shared" si="31"/>
        <v>2.0622187920571544E-3</v>
      </c>
      <c r="Q383">
        <f t="shared" si="32"/>
        <v>2.057974797755643E-3</v>
      </c>
      <c r="R383">
        <f t="shared" si="33"/>
        <v>0</v>
      </c>
      <c r="S383">
        <f t="shared" si="34"/>
        <v>0</v>
      </c>
      <c r="T383">
        <f t="shared" si="35"/>
        <v>0</v>
      </c>
    </row>
    <row r="384" spans="1:20">
      <c r="A384">
        <v>1741</v>
      </c>
      <c r="B384">
        <v>45</v>
      </c>
      <c r="C384">
        <v>20</v>
      </c>
      <c r="D384">
        <v>59</v>
      </c>
      <c r="E384">
        <v>1</v>
      </c>
      <c r="F384">
        <v>2.4</v>
      </c>
      <c r="G384">
        <v>0</v>
      </c>
      <c r="H384">
        <v>1</v>
      </c>
      <c r="I384">
        <v>1</v>
      </c>
      <c r="J384">
        <v>0</v>
      </c>
      <c r="K384">
        <v>1</v>
      </c>
      <c r="L384">
        <v>0</v>
      </c>
      <c r="M384">
        <v>0</v>
      </c>
      <c r="N384">
        <v>1</v>
      </c>
      <c r="O384">
        <f t="shared" si="30"/>
        <v>-6.0518250428750324</v>
      </c>
      <c r="P384">
        <f t="shared" si="31"/>
        <v>2.3535627316088013E-3</v>
      </c>
      <c r="Q384">
        <f t="shared" si="32"/>
        <v>2.3480364804559428E-3</v>
      </c>
      <c r="R384">
        <f t="shared" si="33"/>
        <v>0</v>
      </c>
      <c r="S384">
        <f t="shared" si="34"/>
        <v>0</v>
      </c>
      <c r="T384">
        <f t="shared" si="35"/>
        <v>0</v>
      </c>
    </row>
    <row r="385" spans="1:20">
      <c r="A385">
        <v>2628</v>
      </c>
      <c r="B385">
        <v>56</v>
      </c>
      <c r="C385">
        <v>30</v>
      </c>
      <c r="D385">
        <v>61</v>
      </c>
      <c r="E385">
        <v>3</v>
      </c>
      <c r="F385">
        <v>2.5</v>
      </c>
      <c r="G385">
        <v>0</v>
      </c>
      <c r="H385">
        <v>0</v>
      </c>
      <c r="I385">
        <v>1</v>
      </c>
      <c r="J385">
        <v>0</v>
      </c>
      <c r="K385">
        <v>1</v>
      </c>
      <c r="L385">
        <v>0</v>
      </c>
      <c r="M385">
        <v>193</v>
      </c>
      <c r="N385">
        <v>0</v>
      </c>
      <c r="O385">
        <f t="shared" si="30"/>
        <v>-8.7983053955269028</v>
      </c>
      <c r="P385">
        <f t="shared" si="31"/>
        <v>1.5098872458998685E-4</v>
      </c>
      <c r="Q385">
        <f t="shared" si="32"/>
        <v>1.5096593043669365E-4</v>
      </c>
      <c r="R385">
        <f t="shared" si="33"/>
        <v>0</v>
      </c>
      <c r="S385">
        <f t="shared" si="34"/>
        <v>0</v>
      </c>
      <c r="T385">
        <f t="shared" si="35"/>
        <v>0</v>
      </c>
    </row>
    <row r="386" spans="1:20">
      <c r="A386">
        <v>3291</v>
      </c>
      <c r="B386">
        <v>52</v>
      </c>
      <c r="C386">
        <v>27</v>
      </c>
      <c r="D386">
        <v>113</v>
      </c>
      <c r="E386">
        <v>1</v>
      </c>
      <c r="F386">
        <v>0.1</v>
      </c>
      <c r="G386">
        <v>1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f t="shared" si="30"/>
        <v>-1.4445238748547702</v>
      </c>
      <c r="P386">
        <f t="shared" si="31"/>
        <v>0.23585834791628899</v>
      </c>
      <c r="Q386">
        <f t="shared" si="32"/>
        <v>0.19084577800842339</v>
      </c>
      <c r="R386">
        <f t="shared" si="33"/>
        <v>0</v>
      </c>
      <c r="S386">
        <f t="shared" si="34"/>
        <v>0</v>
      </c>
      <c r="T386">
        <f t="shared" si="35"/>
        <v>0</v>
      </c>
    </row>
    <row r="387" spans="1:20">
      <c r="A387">
        <v>2213</v>
      </c>
      <c r="B387">
        <v>46</v>
      </c>
      <c r="C387">
        <v>22</v>
      </c>
      <c r="D387">
        <v>83</v>
      </c>
      <c r="E387">
        <v>1</v>
      </c>
      <c r="F387">
        <v>2.7</v>
      </c>
      <c r="G387">
        <v>0</v>
      </c>
      <c r="H387">
        <v>0</v>
      </c>
      <c r="I387">
        <v>1</v>
      </c>
      <c r="J387">
        <v>0</v>
      </c>
      <c r="K387">
        <v>1</v>
      </c>
      <c r="L387">
        <v>0</v>
      </c>
      <c r="M387">
        <v>0</v>
      </c>
      <c r="N387">
        <v>0</v>
      </c>
      <c r="O387">
        <f t="shared" ref="O387:O450" si="36">SUMPRODUCT($U$22:$AB$22,D387:K387)</f>
        <v>-8.4950411599039448</v>
      </c>
      <c r="P387">
        <f t="shared" ref="P387:P450" si="37">EXP(O387)</f>
        <v>2.0447984191067576E-4</v>
      </c>
      <c r="Q387">
        <f t="shared" ref="Q387:Q450" si="38">P387/(1+P387)</f>
        <v>2.0443803845289236E-4</v>
      </c>
      <c r="R387">
        <f t="shared" ref="R387:R450" si="39">IF(Q387&gt;$U$24,1,0)</f>
        <v>0</v>
      </c>
      <c r="S387">
        <f t="shared" ref="S387:S450" si="40">IF(AND(R387=L387,Q387&gt;=0.9),1,0)</f>
        <v>0</v>
      </c>
      <c r="T387">
        <f t="shared" ref="T387:T450" si="41">IF(Q387&gt;0.9,1,0)</f>
        <v>0</v>
      </c>
    </row>
    <row r="388" spans="1:20">
      <c r="A388">
        <v>545</v>
      </c>
      <c r="B388">
        <v>35</v>
      </c>
      <c r="C388">
        <v>10</v>
      </c>
      <c r="D388">
        <v>164</v>
      </c>
      <c r="E388">
        <v>2</v>
      </c>
      <c r="F388">
        <v>7.8</v>
      </c>
      <c r="G388">
        <v>0</v>
      </c>
      <c r="H388">
        <v>0</v>
      </c>
      <c r="I388">
        <v>1</v>
      </c>
      <c r="J388">
        <v>0</v>
      </c>
      <c r="K388">
        <v>1</v>
      </c>
      <c r="L388">
        <v>0</v>
      </c>
      <c r="M388">
        <v>0</v>
      </c>
      <c r="N388">
        <v>0</v>
      </c>
      <c r="O388">
        <f t="shared" si="36"/>
        <v>-1.6076229049707997</v>
      </c>
      <c r="P388">
        <f t="shared" si="37"/>
        <v>0.20036333111726284</v>
      </c>
      <c r="Q388">
        <f t="shared" si="38"/>
        <v>0.16691890357128</v>
      </c>
      <c r="R388">
        <f t="shared" si="39"/>
        <v>0</v>
      </c>
      <c r="S388">
        <f t="shared" si="40"/>
        <v>0</v>
      </c>
      <c r="T388">
        <f t="shared" si="41"/>
        <v>0</v>
      </c>
    </row>
    <row r="389" spans="1:20">
      <c r="A389">
        <v>4359</v>
      </c>
      <c r="B389">
        <v>35</v>
      </c>
      <c r="C389">
        <v>11</v>
      </c>
      <c r="D389">
        <v>75</v>
      </c>
      <c r="E389">
        <v>4</v>
      </c>
      <c r="F389">
        <v>2</v>
      </c>
      <c r="G389">
        <v>1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79</v>
      </c>
      <c r="N389">
        <v>0</v>
      </c>
      <c r="O389">
        <f t="shared" si="36"/>
        <v>-1.9196534365556737</v>
      </c>
      <c r="P389">
        <f t="shared" si="37"/>
        <v>0.14665777954932951</v>
      </c>
      <c r="Q389">
        <f t="shared" si="38"/>
        <v>0.12790021762811427</v>
      </c>
      <c r="R389">
        <f t="shared" si="39"/>
        <v>0</v>
      </c>
      <c r="S389">
        <f t="shared" si="40"/>
        <v>0</v>
      </c>
      <c r="T389">
        <f t="shared" si="41"/>
        <v>0</v>
      </c>
    </row>
    <row r="390" spans="1:20">
      <c r="A390">
        <v>4757</v>
      </c>
      <c r="B390">
        <v>30</v>
      </c>
      <c r="C390">
        <v>4</v>
      </c>
      <c r="D390">
        <v>78</v>
      </c>
      <c r="E390">
        <v>4</v>
      </c>
      <c r="F390">
        <v>2.2000000000000002</v>
      </c>
      <c r="G390">
        <v>1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236</v>
      </c>
      <c r="N390">
        <v>1</v>
      </c>
      <c r="O390">
        <f t="shared" si="36"/>
        <v>-1.6856773864255814</v>
      </c>
      <c r="P390">
        <f t="shared" si="37"/>
        <v>0.18531885695126774</v>
      </c>
      <c r="Q390">
        <f t="shared" si="38"/>
        <v>0.15634515207825364</v>
      </c>
      <c r="R390">
        <f t="shared" si="39"/>
        <v>0</v>
      </c>
      <c r="S390">
        <f t="shared" si="40"/>
        <v>0</v>
      </c>
      <c r="T390">
        <f t="shared" si="41"/>
        <v>0</v>
      </c>
    </row>
    <row r="391" spans="1:20">
      <c r="A391">
        <v>2665</v>
      </c>
      <c r="B391">
        <v>54</v>
      </c>
      <c r="C391">
        <v>29</v>
      </c>
      <c r="D391">
        <v>154</v>
      </c>
      <c r="E391">
        <v>1</v>
      </c>
      <c r="F391">
        <v>2.4</v>
      </c>
      <c r="G391">
        <v>1</v>
      </c>
      <c r="H391">
        <v>0</v>
      </c>
      <c r="I391">
        <v>1</v>
      </c>
      <c r="J391">
        <v>0</v>
      </c>
      <c r="K391">
        <v>1</v>
      </c>
      <c r="L391">
        <v>1</v>
      </c>
      <c r="M391">
        <v>352</v>
      </c>
      <c r="N391">
        <v>0</v>
      </c>
      <c r="O391">
        <f t="shared" si="36"/>
        <v>1.1194050126661246</v>
      </c>
      <c r="P391">
        <f t="shared" si="37"/>
        <v>3.0630311962486987</v>
      </c>
      <c r="Q391">
        <f t="shared" si="38"/>
        <v>0.75387833573040819</v>
      </c>
      <c r="R391">
        <f t="shared" si="39"/>
        <v>0</v>
      </c>
      <c r="S391">
        <f t="shared" si="40"/>
        <v>0</v>
      </c>
      <c r="T391">
        <f t="shared" si="41"/>
        <v>0</v>
      </c>
    </row>
    <row r="392" spans="1:20">
      <c r="A392">
        <v>377</v>
      </c>
      <c r="B392">
        <v>45</v>
      </c>
      <c r="C392">
        <v>21</v>
      </c>
      <c r="D392">
        <v>61</v>
      </c>
      <c r="E392">
        <v>3</v>
      </c>
      <c r="F392">
        <v>0.7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f t="shared" si="36"/>
        <v>-8.4905050274629446</v>
      </c>
      <c r="P392">
        <f t="shared" si="37"/>
        <v>2.0540949647913516E-4</v>
      </c>
      <c r="Q392">
        <f t="shared" si="38"/>
        <v>2.0536731208296692E-4</v>
      </c>
      <c r="R392">
        <f t="shared" si="39"/>
        <v>0</v>
      </c>
      <c r="S392">
        <f t="shared" si="40"/>
        <v>0</v>
      </c>
      <c r="T392">
        <f t="shared" si="41"/>
        <v>0</v>
      </c>
    </row>
    <row r="393" spans="1:20">
      <c r="A393">
        <v>658</v>
      </c>
      <c r="B393">
        <v>38</v>
      </c>
      <c r="C393">
        <v>8</v>
      </c>
      <c r="D393">
        <v>23</v>
      </c>
      <c r="E393">
        <v>1</v>
      </c>
      <c r="F393">
        <v>0.67</v>
      </c>
      <c r="G393">
        <v>1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f t="shared" si="36"/>
        <v>-7.5049479166731317</v>
      </c>
      <c r="P393">
        <f t="shared" si="37"/>
        <v>5.5035451389110661E-4</v>
      </c>
      <c r="Q393">
        <f t="shared" si="38"/>
        <v>5.5005179040538304E-4</v>
      </c>
      <c r="R393">
        <f t="shared" si="39"/>
        <v>0</v>
      </c>
      <c r="S393">
        <f t="shared" si="40"/>
        <v>0</v>
      </c>
      <c r="T393">
        <f t="shared" si="41"/>
        <v>0</v>
      </c>
    </row>
    <row r="394" spans="1:20">
      <c r="A394">
        <v>1963</v>
      </c>
      <c r="B394">
        <v>28</v>
      </c>
      <c r="C394">
        <v>4</v>
      </c>
      <c r="D394">
        <v>155</v>
      </c>
      <c r="E394">
        <v>1</v>
      </c>
      <c r="F394">
        <v>6.33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  <c r="O394">
        <f t="shared" si="36"/>
        <v>-2.4798703526274952</v>
      </c>
      <c r="P394">
        <f t="shared" si="37"/>
        <v>8.3754083385186015E-2</v>
      </c>
      <c r="Q394">
        <f t="shared" si="38"/>
        <v>7.7281446657690045E-2</v>
      </c>
      <c r="R394">
        <f t="shared" si="39"/>
        <v>0</v>
      </c>
      <c r="S394">
        <f t="shared" si="40"/>
        <v>0</v>
      </c>
      <c r="T394">
        <f t="shared" si="41"/>
        <v>0</v>
      </c>
    </row>
    <row r="395" spans="1:20">
      <c r="A395">
        <v>3210</v>
      </c>
      <c r="B395">
        <v>42</v>
      </c>
      <c r="C395">
        <v>16</v>
      </c>
      <c r="D395">
        <v>173</v>
      </c>
      <c r="E395">
        <v>2</v>
      </c>
      <c r="F395">
        <v>1.5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373</v>
      </c>
      <c r="N395">
        <v>0</v>
      </c>
      <c r="O395">
        <f t="shared" si="36"/>
        <v>5.6398629842036669</v>
      </c>
      <c r="P395">
        <f t="shared" si="37"/>
        <v>281.42415627864551</v>
      </c>
      <c r="Q395">
        <f t="shared" si="38"/>
        <v>0.99645922638779749</v>
      </c>
      <c r="R395">
        <f t="shared" si="39"/>
        <v>1</v>
      </c>
      <c r="S395">
        <f t="shared" si="40"/>
        <v>1</v>
      </c>
      <c r="T395">
        <f t="shared" si="41"/>
        <v>1</v>
      </c>
    </row>
    <row r="396" spans="1:20">
      <c r="A396">
        <v>1835</v>
      </c>
      <c r="B396">
        <v>41</v>
      </c>
      <c r="C396">
        <v>16</v>
      </c>
      <c r="D396">
        <v>23</v>
      </c>
      <c r="E396">
        <v>2</v>
      </c>
      <c r="F396">
        <v>0.3</v>
      </c>
      <c r="G396">
        <v>1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118</v>
      </c>
      <c r="N396">
        <v>0</v>
      </c>
      <c r="O396">
        <f t="shared" si="36"/>
        <v>-6.9450991525958372</v>
      </c>
      <c r="P396">
        <f t="shared" si="37"/>
        <v>9.6334480952432364E-4</v>
      </c>
      <c r="Q396">
        <f t="shared" si="38"/>
        <v>9.6241766945785691E-4</v>
      </c>
      <c r="R396">
        <f t="shared" si="39"/>
        <v>0</v>
      </c>
      <c r="S396">
        <f t="shared" si="40"/>
        <v>0</v>
      </c>
      <c r="T396">
        <f t="shared" si="41"/>
        <v>0</v>
      </c>
    </row>
    <row r="397" spans="1:20">
      <c r="A397">
        <v>3345</v>
      </c>
      <c r="B397">
        <v>43</v>
      </c>
      <c r="C397">
        <v>19</v>
      </c>
      <c r="D397">
        <v>110</v>
      </c>
      <c r="E397">
        <v>1</v>
      </c>
      <c r="F397">
        <v>3.4</v>
      </c>
      <c r="G397">
        <v>0</v>
      </c>
      <c r="H397">
        <v>0</v>
      </c>
      <c r="I397">
        <v>0</v>
      </c>
      <c r="J397">
        <v>1</v>
      </c>
      <c r="K397">
        <v>1</v>
      </c>
      <c r="L397">
        <v>0</v>
      </c>
      <c r="M397">
        <v>0</v>
      </c>
      <c r="N397">
        <v>0</v>
      </c>
      <c r="O397">
        <f t="shared" si="36"/>
        <v>-7.3636161385742511</v>
      </c>
      <c r="P397">
        <f t="shared" si="37"/>
        <v>6.3390203234998596E-4</v>
      </c>
      <c r="Q397">
        <f t="shared" si="38"/>
        <v>6.3350045512398814E-4</v>
      </c>
      <c r="R397">
        <f t="shared" si="39"/>
        <v>0</v>
      </c>
      <c r="S397">
        <f t="shared" si="40"/>
        <v>0</v>
      </c>
      <c r="T397">
        <f t="shared" si="41"/>
        <v>0</v>
      </c>
    </row>
    <row r="398" spans="1:20">
      <c r="A398">
        <v>252</v>
      </c>
      <c r="B398">
        <v>54</v>
      </c>
      <c r="C398">
        <v>28</v>
      </c>
      <c r="D398">
        <v>170</v>
      </c>
      <c r="E398">
        <v>2</v>
      </c>
      <c r="F398">
        <v>6.2</v>
      </c>
      <c r="G398">
        <v>1</v>
      </c>
      <c r="H398">
        <v>0</v>
      </c>
      <c r="I398">
        <v>1</v>
      </c>
      <c r="J398">
        <v>0</v>
      </c>
      <c r="K398">
        <v>1</v>
      </c>
      <c r="L398">
        <v>1</v>
      </c>
      <c r="M398">
        <v>325</v>
      </c>
      <c r="N398">
        <v>0</v>
      </c>
      <c r="O398">
        <f t="shared" si="36"/>
        <v>3.3800414663264249</v>
      </c>
      <c r="P398">
        <f t="shared" si="37"/>
        <v>29.371989036522997</v>
      </c>
      <c r="Q398">
        <f t="shared" si="38"/>
        <v>0.96707492555731278</v>
      </c>
      <c r="R398">
        <f t="shared" si="39"/>
        <v>1</v>
      </c>
      <c r="S398">
        <f t="shared" si="40"/>
        <v>1</v>
      </c>
      <c r="T398">
        <f t="shared" si="41"/>
        <v>1</v>
      </c>
    </row>
    <row r="399" spans="1:20">
      <c r="A399">
        <v>2998</v>
      </c>
      <c r="B399">
        <v>57</v>
      </c>
      <c r="C399">
        <v>33</v>
      </c>
      <c r="D399">
        <v>80</v>
      </c>
      <c r="E399">
        <v>4</v>
      </c>
      <c r="F399">
        <v>1.6</v>
      </c>
      <c r="G399">
        <v>1</v>
      </c>
      <c r="H399">
        <v>0</v>
      </c>
      <c r="I399">
        <v>0</v>
      </c>
      <c r="J399">
        <v>0</v>
      </c>
      <c r="K399">
        <v>1</v>
      </c>
      <c r="L399">
        <v>1</v>
      </c>
      <c r="M399">
        <v>0</v>
      </c>
      <c r="N399">
        <v>0</v>
      </c>
      <c r="O399">
        <f t="shared" si="36"/>
        <v>-1.6367195537455324</v>
      </c>
      <c r="P399">
        <f t="shared" si="37"/>
        <v>0.19461742827770989</v>
      </c>
      <c r="Q399">
        <f t="shared" si="38"/>
        <v>0.16291192784479255</v>
      </c>
      <c r="R399">
        <f t="shared" si="39"/>
        <v>0</v>
      </c>
      <c r="S399">
        <f t="shared" si="40"/>
        <v>0</v>
      </c>
      <c r="T399">
        <f t="shared" si="41"/>
        <v>0</v>
      </c>
    </row>
    <row r="400" spans="1:20">
      <c r="A400">
        <v>2366</v>
      </c>
      <c r="B400">
        <v>43</v>
      </c>
      <c r="C400">
        <v>18</v>
      </c>
      <c r="D400">
        <v>22</v>
      </c>
      <c r="E400">
        <v>2</v>
      </c>
      <c r="F400">
        <v>0.3</v>
      </c>
      <c r="G400">
        <v>1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f t="shared" si="36"/>
        <v>-7.0133615146931394</v>
      </c>
      <c r="P400">
        <f t="shared" si="37"/>
        <v>8.9977887912017136E-4</v>
      </c>
      <c r="Q400">
        <f t="shared" si="38"/>
        <v>8.9897000489680271E-4</v>
      </c>
      <c r="R400">
        <f t="shared" si="39"/>
        <v>0</v>
      </c>
      <c r="S400">
        <f t="shared" si="40"/>
        <v>0</v>
      </c>
      <c r="T400">
        <f t="shared" si="41"/>
        <v>0</v>
      </c>
    </row>
    <row r="401" spans="1:20">
      <c r="A401">
        <v>1954</v>
      </c>
      <c r="B401">
        <v>49</v>
      </c>
      <c r="C401">
        <v>25</v>
      </c>
      <c r="D401">
        <v>22</v>
      </c>
      <c r="E401">
        <v>4</v>
      </c>
      <c r="F401">
        <v>0.2</v>
      </c>
      <c r="G401">
        <v>0</v>
      </c>
      <c r="H401">
        <v>0</v>
      </c>
      <c r="I401">
        <v>1</v>
      </c>
      <c r="J401">
        <v>0</v>
      </c>
      <c r="K401">
        <v>1</v>
      </c>
      <c r="L401">
        <v>0</v>
      </c>
      <c r="M401">
        <v>83</v>
      </c>
      <c r="N401">
        <v>0</v>
      </c>
      <c r="O401">
        <f t="shared" si="36"/>
        <v>-11.182362254282882</v>
      </c>
      <c r="P401">
        <f t="shared" si="37"/>
        <v>1.3917517572328235E-5</v>
      </c>
      <c r="Q401">
        <f t="shared" si="38"/>
        <v>1.3917323877728606E-5</v>
      </c>
      <c r="R401">
        <f t="shared" si="39"/>
        <v>0</v>
      </c>
      <c r="S401">
        <f t="shared" si="40"/>
        <v>0</v>
      </c>
      <c r="T401">
        <f t="shared" si="41"/>
        <v>0</v>
      </c>
    </row>
    <row r="402" spans="1:20">
      <c r="A402">
        <v>4337</v>
      </c>
      <c r="B402">
        <v>44</v>
      </c>
      <c r="C402">
        <v>19</v>
      </c>
      <c r="D402">
        <v>44</v>
      </c>
      <c r="E402">
        <v>4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  <c r="O402">
        <f t="shared" si="36"/>
        <v>-4.3276762999538967</v>
      </c>
      <c r="P402">
        <f t="shared" si="37"/>
        <v>1.3198180497966653E-2</v>
      </c>
      <c r="Q402">
        <f t="shared" si="38"/>
        <v>1.3026257598962535E-2</v>
      </c>
      <c r="R402">
        <f t="shared" si="39"/>
        <v>0</v>
      </c>
      <c r="S402">
        <f t="shared" si="40"/>
        <v>0</v>
      </c>
      <c r="T402">
        <f t="shared" si="41"/>
        <v>0</v>
      </c>
    </row>
    <row r="403" spans="1:20">
      <c r="A403">
        <v>2196</v>
      </c>
      <c r="B403">
        <v>51</v>
      </c>
      <c r="C403">
        <v>27</v>
      </c>
      <c r="D403">
        <v>33</v>
      </c>
      <c r="E403">
        <v>4</v>
      </c>
      <c r="F403">
        <v>0.2</v>
      </c>
      <c r="G403">
        <v>0</v>
      </c>
      <c r="H403">
        <v>0</v>
      </c>
      <c r="I403">
        <v>1</v>
      </c>
      <c r="J403">
        <v>0</v>
      </c>
      <c r="K403">
        <v>1</v>
      </c>
      <c r="L403">
        <v>0</v>
      </c>
      <c r="M403">
        <v>83</v>
      </c>
      <c r="N403">
        <v>0</v>
      </c>
      <c r="O403">
        <f t="shared" si="36"/>
        <v>-10.43147627121256</v>
      </c>
      <c r="P403">
        <f t="shared" si="37"/>
        <v>2.9489500559363665E-5</v>
      </c>
      <c r="Q403">
        <f t="shared" si="38"/>
        <v>2.9488630954364645E-5</v>
      </c>
      <c r="R403">
        <f t="shared" si="39"/>
        <v>0</v>
      </c>
      <c r="S403">
        <f t="shared" si="40"/>
        <v>0</v>
      </c>
      <c r="T403">
        <f t="shared" si="41"/>
        <v>0</v>
      </c>
    </row>
    <row r="404" spans="1:20">
      <c r="A404">
        <v>3796</v>
      </c>
      <c r="B404">
        <v>51</v>
      </c>
      <c r="C404">
        <v>25</v>
      </c>
      <c r="D404">
        <v>39</v>
      </c>
      <c r="E404">
        <v>1</v>
      </c>
      <c r="F404">
        <v>1.2</v>
      </c>
      <c r="G404">
        <v>1</v>
      </c>
      <c r="H404">
        <v>0</v>
      </c>
      <c r="I404">
        <v>1</v>
      </c>
      <c r="J404">
        <v>0</v>
      </c>
      <c r="K404">
        <v>1</v>
      </c>
      <c r="L404">
        <v>0</v>
      </c>
      <c r="M404">
        <v>98</v>
      </c>
      <c r="N404">
        <v>0</v>
      </c>
      <c r="O404">
        <f t="shared" si="36"/>
        <v>-6.9059004115527323</v>
      </c>
      <c r="P404">
        <f t="shared" si="37"/>
        <v>1.0018565887601107E-3</v>
      </c>
      <c r="Q404">
        <f t="shared" si="38"/>
        <v>1.0008538767093433E-3</v>
      </c>
      <c r="R404">
        <f t="shared" si="39"/>
        <v>0</v>
      </c>
      <c r="S404">
        <f t="shared" si="40"/>
        <v>0</v>
      </c>
      <c r="T404">
        <f t="shared" si="41"/>
        <v>0</v>
      </c>
    </row>
    <row r="405" spans="1:20">
      <c r="A405">
        <v>4239</v>
      </c>
      <c r="B405">
        <v>43</v>
      </c>
      <c r="C405">
        <v>19</v>
      </c>
      <c r="D405">
        <v>161</v>
      </c>
      <c r="E405">
        <v>2</v>
      </c>
      <c r="F405">
        <v>7.6</v>
      </c>
      <c r="G405">
        <v>0</v>
      </c>
      <c r="H405">
        <v>0</v>
      </c>
      <c r="I405">
        <v>1</v>
      </c>
      <c r="J405">
        <v>0</v>
      </c>
      <c r="K405">
        <v>1</v>
      </c>
      <c r="L405">
        <v>0</v>
      </c>
      <c r="M405">
        <v>464</v>
      </c>
      <c r="N405">
        <v>0</v>
      </c>
      <c r="O405">
        <f t="shared" si="36"/>
        <v>-1.841598955100892</v>
      </c>
      <c r="P405">
        <f t="shared" si="37"/>
        <v>0.15856368708604768</v>
      </c>
      <c r="Q405">
        <f t="shared" si="38"/>
        <v>0.13686229669847316</v>
      </c>
      <c r="R405">
        <f t="shared" si="39"/>
        <v>0</v>
      </c>
      <c r="S405">
        <f t="shared" si="40"/>
        <v>0</v>
      </c>
      <c r="T405">
        <f t="shared" si="41"/>
        <v>0</v>
      </c>
    </row>
    <row r="406" spans="1:20">
      <c r="A406">
        <v>1187</v>
      </c>
      <c r="B406">
        <v>62</v>
      </c>
      <c r="C406">
        <v>38</v>
      </c>
      <c r="D406">
        <v>43</v>
      </c>
      <c r="E406">
        <v>4</v>
      </c>
      <c r="F406">
        <v>1.2</v>
      </c>
      <c r="G406">
        <v>1</v>
      </c>
      <c r="H406">
        <v>0</v>
      </c>
      <c r="I406">
        <v>1</v>
      </c>
      <c r="J406">
        <v>0</v>
      </c>
      <c r="K406">
        <v>1</v>
      </c>
      <c r="L406">
        <v>0</v>
      </c>
      <c r="M406">
        <v>0</v>
      </c>
      <c r="N406">
        <v>0</v>
      </c>
      <c r="O406">
        <f t="shared" si="36"/>
        <v>-4.7913059216297107</v>
      </c>
      <c r="P406">
        <f t="shared" si="37"/>
        <v>8.3016090491100075E-3</v>
      </c>
      <c r="Q406">
        <f t="shared" si="38"/>
        <v>8.233259745503067E-3</v>
      </c>
      <c r="R406">
        <f t="shared" si="39"/>
        <v>0</v>
      </c>
      <c r="S406">
        <f t="shared" si="40"/>
        <v>0</v>
      </c>
      <c r="T406">
        <f t="shared" si="41"/>
        <v>0</v>
      </c>
    </row>
    <row r="407" spans="1:20">
      <c r="A407">
        <v>960</v>
      </c>
      <c r="B407">
        <v>49</v>
      </c>
      <c r="C407">
        <v>24</v>
      </c>
      <c r="D407">
        <v>68</v>
      </c>
      <c r="E407">
        <v>1</v>
      </c>
      <c r="F407">
        <v>0.2</v>
      </c>
      <c r="G407">
        <v>1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163</v>
      </c>
      <c r="N407">
        <v>0</v>
      </c>
      <c r="O407">
        <f t="shared" si="36"/>
        <v>-4.5017356873142731</v>
      </c>
      <c r="P407">
        <f t="shared" si="37"/>
        <v>1.1089731517738923E-2</v>
      </c>
      <c r="Q407">
        <f t="shared" si="38"/>
        <v>1.0968098252854584E-2</v>
      </c>
      <c r="R407">
        <f t="shared" si="39"/>
        <v>0</v>
      </c>
      <c r="S407">
        <f t="shared" si="40"/>
        <v>0</v>
      </c>
      <c r="T407">
        <f t="shared" si="41"/>
        <v>0</v>
      </c>
    </row>
    <row r="408" spans="1:20">
      <c r="A408">
        <v>1408</v>
      </c>
      <c r="B408">
        <v>63</v>
      </c>
      <c r="C408">
        <v>39</v>
      </c>
      <c r="D408">
        <v>101</v>
      </c>
      <c r="E408">
        <v>2</v>
      </c>
      <c r="F408">
        <v>3.9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294</v>
      </c>
      <c r="N408">
        <v>0</v>
      </c>
      <c r="O408">
        <f t="shared" si="36"/>
        <v>-1.6657346025265589</v>
      </c>
      <c r="P408">
        <f t="shared" si="37"/>
        <v>0.18905172908163537</v>
      </c>
      <c r="Q408">
        <f t="shared" si="38"/>
        <v>0.15899369594933396</v>
      </c>
      <c r="R408">
        <f t="shared" si="39"/>
        <v>0</v>
      </c>
      <c r="S408">
        <f t="shared" si="40"/>
        <v>0</v>
      </c>
      <c r="T408">
        <f t="shared" si="41"/>
        <v>0</v>
      </c>
    </row>
    <row r="409" spans="1:20">
      <c r="A409">
        <v>1761</v>
      </c>
      <c r="B409">
        <v>41</v>
      </c>
      <c r="C409">
        <v>16</v>
      </c>
      <c r="D409">
        <v>33</v>
      </c>
      <c r="E409">
        <v>4</v>
      </c>
      <c r="F409">
        <v>0</v>
      </c>
      <c r="G409">
        <v>1</v>
      </c>
      <c r="H409">
        <v>0</v>
      </c>
      <c r="I409">
        <v>1</v>
      </c>
      <c r="J409">
        <v>0</v>
      </c>
      <c r="K409">
        <v>1</v>
      </c>
      <c r="L409">
        <v>0</v>
      </c>
      <c r="M409">
        <v>0</v>
      </c>
      <c r="N409">
        <v>0</v>
      </c>
      <c r="O409">
        <f t="shared" si="36"/>
        <v>-5.6490633256318468</v>
      </c>
      <c r="P409">
        <f t="shared" si="37"/>
        <v>3.5208130862589091E-3</v>
      </c>
      <c r="Q409">
        <f t="shared" si="38"/>
        <v>3.5084604527841246E-3</v>
      </c>
      <c r="R409">
        <f t="shared" si="39"/>
        <v>0</v>
      </c>
      <c r="S409">
        <f t="shared" si="40"/>
        <v>0</v>
      </c>
      <c r="T409">
        <f t="shared" si="41"/>
        <v>0</v>
      </c>
    </row>
    <row r="410" spans="1:20">
      <c r="A410">
        <v>1949</v>
      </c>
      <c r="B410">
        <v>39</v>
      </c>
      <c r="C410">
        <v>15</v>
      </c>
      <c r="D410">
        <v>62</v>
      </c>
      <c r="E410">
        <v>4</v>
      </c>
      <c r="F410">
        <v>2.4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86</v>
      </c>
      <c r="N410">
        <v>0</v>
      </c>
      <c r="O410">
        <f t="shared" si="36"/>
        <v>-7.5602881255631278</v>
      </c>
      <c r="P410">
        <f t="shared" si="37"/>
        <v>5.2072518803055064E-4</v>
      </c>
      <c r="Q410">
        <f t="shared" si="38"/>
        <v>5.2045417443270792E-4</v>
      </c>
      <c r="R410">
        <f t="shared" si="39"/>
        <v>0</v>
      </c>
      <c r="S410">
        <f t="shared" si="40"/>
        <v>0</v>
      </c>
      <c r="T410">
        <f t="shared" si="41"/>
        <v>0</v>
      </c>
    </row>
    <row r="411" spans="1:20">
      <c r="A411">
        <v>2680</v>
      </c>
      <c r="B411">
        <v>57</v>
      </c>
      <c r="C411">
        <v>32</v>
      </c>
      <c r="D411">
        <v>43</v>
      </c>
      <c r="E411">
        <v>2</v>
      </c>
      <c r="F411">
        <v>2.1</v>
      </c>
      <c r="G411">
        <v>1</v>
      </c>
      <c r="H411">
        <v>0</v>
      </c>
      <c r="I411">
        <v>1</v>
      </c>
      <c r="J411">
        <v>0</v>
      </c>
      <c r="K411">
        <v>1</v>
      </c>
      <c r="L411">
        <v>0</v>
      </c>
      <c r="M411">
        <v>166</v>
      </c>
      <c r="N411">
        <v>0</v>
      </c>
      <c r="O411">
        <f t="shared" si="36"/>
        <v>-5.8876522787137517</v>
      </c>
      <c r="P411">
        <f t="shared" si="37"/>
        <v>2.7734804184802644E-3</v>
      </c>
      <c r="Q411">
        <f t="shared" si="38"/>
        <v>2.7658094999907933E-3</v>
      </c>
      <c r="R411">
        <f t="shared" si="39"/>
        <v>0</v>
      </c>
      <c r="S411">
        <f t="shared" si="40"/>
        <v>0</v>
      </c>
      <c r="T411">
        <f t="shared" si="41"/>
        <v>0</v>
      </c>
    </row>
    <row r="412" spans="1:20">
      <c r="A412">
        <v>2808</v>
      </c>
      <c r="B412">
        <v>27</v>
      </c>
      <c r="C412">
        <v>2</v>
      </c>
      <c r="D412">
        <v>129</v>
      </c>
      <c r="E412">
        <v>2</v>
      </c>
      <c r="F412">
        <v>3.3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1</v>
      </c>
      <c r="O412">
        <f t="shared" si="36"/>
        <v>-4.0830562221279258</v>
      </c>
      <c r="P412">
        <f t="shared" si="37"/>
        <v>1.6855871563708082E-2</v>
      </c>
      <c r="Q412">
        <f t="shared" si="38"/>
        <v>1.6576460868330666E-2</v>
      </c>
      <c r="R412">
        <f t="shared" si="39"/>
        <v>0</v>
      </c>
      <c r="S412">
        <f t="shared" si="40"/>
        <v>0</v>
      </c>
      <c r="T412">
        <f t="shared" si="41"/>
        <v>0</v>
      </c>
    </row>
    <row r="413" spans="1:20">
      <c r="A413">
        <v>1100</v>
      </c>
      <c r="B413">
        <v>30</v>
      </c>
      <c r="C413">
        <v>6</v>
      </c>
      <c r="D413">
        <v>52</v>
      </c>
      <c r="E413">
        <v>3</v>
      </c>
      <c r="F413">
        <v>0.7</v>
      </c>
      <c r="G413">
        <v>1</v>
      </c>
      <c r="H413">
        <v>0</v>
      </c>
      <c r="I413">
        <v>1</v>
      </c>
      <c r="J413">
        <v>0</v>
      </c>
      <c r="K413">
        <v>1</v>
      </c>
      <c r="L413">
        <v>0</v>
      </c>
      <c r="M413">
        <v>0</v>
      </c>
      <c r="N413">
        <v>0</v>
      </c>
      <c r="O413">
        <f t="shared" si="36"/>
        <v>-4.8637654195273949</v>
      </c>
      <c r="P413">
        <f t="shared" si="37"/>
        <v>7.721354943517114E-3</v>
      </c>
      <c r="Q413">
        <f t="shared" si="38"/>
        <v>7.6621924360726649E-3</v>
      </c>
      <c r="R413">
        <f t="shared" si="39"/>
        <v>0</v>
      </c>
      <c r="S413">
        <f t="shared" si="40"/>
        <v>0</v>
      </c>
      <c r="T413">
        <f t="shared" si="41"/>
        <v>0</v>
      </c>
    </row>
    <row r="414" spans="1:20">
      <c r="A414">
        <v>2127</v>
      </c>
      <c r="B414">
        <v>44</v>
      </c>
      <c r="C414">
        <v>19</v>
      </c>
      <c r="D414">
        <v>83</v>
      </c>
      <c r="E414">
        <v>4</v>
      </c>
      <c r="F414">
        <v>0.4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141</v>
      </c>
      <c r="N414">
        <v>0</v>
      </c>
      <c r="O414">
        <f t="shared" si="36"/>
        <v>-6.4186681599016389</v>
      </c>
      <c r="P414">
        <f t="shared" si="37"/>
        <v>1.6308267895633161E-3</v>
      </c>
      <c r="Q414">
        <f t="shared" si="38"/>
        <v>1.6281715238242594E-3</v>
      </c>
      <c r="R414">
        <f t="shared" si="39"/>
        <v>0</v>
      </c>
      <c r="S414">
        <f t="shared" si="40"/>
        <v>0</v>
      </c>
      <c r="T414">
        <f t="shared" si="41"/>
        <v>0</v>
      </c>
    </row>
    <row r="415" spans="1:20">
      <c r="A415">
        <v>1468</v>
      </c>
      <c r="B415">
        <v>62</v>
      </c>
      <c r="C415">
        <v>36</v>
      </c>
      <c r="D415">
        <v>29</v>
      </c>
      <c r="E415">
        <v>2</v>
      </c>
      <c r="F415">
        <v>0.7</v>
      </c>
      <c r="G415">
        <v>1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f t="shared" si="36"/>
        <v>-6.4771470523356527</v>
      </c>
      <c r="P415">
        <f t="shared" si="37"/>
        <v>1.5381928089405275E-3</v>
      </c>
      <c r="Q415">
        <f t="shared" si="38"/>
        <v>1.5358304056547968E-3</v>
      </c>
      <c r="R415">
        <f t="shared" si="39"/>
        <v>0</v>
      </c>
      <c r="S415">
        <f t="shared" si="40"/>
        <v>0</v>
      </c>
      <c r="T415">
        <f t="shared" si="41"/>
        <v>0</v>
      </c>
    </row>
    <row r="416" spans="1:20">
      <c r="A416">
        <v>1064</v>
      </c>
      <c r="B416">
        <v>56</v>
      </c>
      <c r="C416">
        <v>30</v>
      </c>
      <c r="D416">
        <v>39</v>
      </c>
      <c r="E416">
        <v>3</v>
      </c>
      <c r="F416">
        <v>1.4</v>
      </c>
      <c r="G416">
        <v>0</v>
      </c>
      <c r="H416">
        <v>0</v>
      </c>
      <c r="I416">
        <v>0</v>
      </c>
      <c r="J416">
        <v>1</v>
      </c>
      <c r="K416">
        <v>1</v>
      </c>
      <c r="L416">
        <v>0</v>
      </c>
      <c r="M416">
        <v>131</v>
      </c>
      <c r="N416">
        <v>0</v>
      </c>
      <c r="O416">
        <f t="shared" si="36"/>
        <v>-11.274436791508682</v>
      </c>
      <c r="P416">
        <f t="shared" si="37"/>
        <v>1.2693293288475315E-5</v>
      </c>
      <c r="Q416">
        <f t="shared" si="38"/>
        <v>1.2693132170825922E-5</v>
      </c>
      <c r="R416">
        <f t="shared" si="39"/>
        <v>0</v>
      </c>
      <c r="S416">
        <f t="shared" si="40"/>
        <v>0</v>
      </c>
      <c r="T416">
        <f t="shared" si="41"/>
        <v>0</v>
      </c>
    </row>
    <row r="417" spans="1:20">
      <c r="A417">
        <v>4884</v>
      </c>
      <c r="B417">
        <v>38</v>
      </c>
      <c r="C417">
        <v>13</v>
      </c>
      <c r="D417">
        <v>129</v>
      </c>
      <c r="E417">
        <v>3</v>
      </c>
      <c r="F417">
        <v>4.0999999999999996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0</v>
      </c>
      <c r="N417">
        <v>0</v>
      </c>
      <c r="O417">
        <f t="shared" si="36"/>
        <v>3.6296239289967289</v>
      </c>
      <c r="P417">
        <f t="shared" si="37"/>
        <v>37.698636586916571</v>
      </c>
      <c r="Q417">
        <f t="shared" si="38"/>
        <v>0.97415929634228804</v>
      </c>
      <c r="R417">
        <f t="shared" si="39"/>
        <v>1</v>
      </c>
      <c r="S417">
        <f t="shared" si="40"/>
        <v>1</v>
      </c>
      <c r="T417">
        <f t="shared" si="41"/>
        <v>1</v>
      </c>
    </row>
    <row r="418" spans="1:20">
      <c r="A418">
        <v>1063</v>
      </c>
      <c r="B418">
        <v>47</v>
      </c>
      <c r="C418">
        <v>21</v>
      </c>
      <c r="D418">
        <v>83</v>
      </c>
      <c r="E418">
        <v>1</v>
      </c>
      <c r="F418">
        <v>3.8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1</v>
      </c>
      <c r="M418">
        <v>97</v>
      </c>
      <c r="N418">
        <v>0</v>
      </c>
      <c r="O418">
        <f t="shared" si="36"/>
        <v>-7.7640008161862957</v>
      </c>
      <c r="P418">
        <f t="shared" si="37"/>
        <v>4.2475381479284749E-4</v>
      </c>
      <c r="Q418">
        <f t="shared" si="38"/>
        <v>4.2457347558943104E-4</v>
      </c>
      <c r="R418">
        <f t="shared" si="39"/>
        <v>0</v>
      </c>
      <c r="S418">
        <f t="shared" si="40"/>
        <v>0</v>
      </c>
      <c r="T418">
        <f t="shared" si="41"/>
        <v>0</v>
      </c>
    </row>
    <row r="419" spans="1:20">
      <c r="A419">
        <v>858</v>
      </c>
      <c r="B419">
        <v>49</v>
      </c>
      <c r="C419">
        <v>25</v>
      </c>
      <c r="D419">
        <v>30</v>
      </c>
      <c r="E419">
        <v>4</v>
      </c>
      <c r="F419">
        <v>0.2</v>
      </c>
      <c r="G419">
        <v>0</v>
      </c>
      <c r="H419">
        <v>1</v>
      </c>
      <c r="I419">
        <v>1</v>
      </c>
      <c r="J419">
        <v>1</v>
      </c>
      <c r="K419">
        <v>1</v>
      </c>
      <c r="L419">
        <v>0</v>
      </c>
      <c r="M419">
        <v>0</v>
      </c>
      <c r="N419">
        <v>0</v>
      </c>
      <c r="O419">
        <f t="shared" si="36"/>
        <v>-7.8952882757217644</v>
      </c>
      <c r="P419">
        <f t="shared" si="37"/>
        <v>3.7249450358808005E-4</v>
      </c>
      <c r="Q419">
        <f t="shared" si="38"/>
        <v>3.7235580309804688E-4</v>
      </c>
      <c r="R419">
        <f t="shared" si="39"/>
        <v>0</v>
      </c>
      <c r="S419">
        <f t="shared" si="40"/>
        <v>0</v>
      </c>
      <c r="T419">
        <f t="shared" si="41"/>
        <v>0</v>
      </c>
    </row>
    <row r="420" spans="1:20">
      <c r="A420">
        <v>4680</v>
      </c>
      <c r="B420">
        <v>26</v>
      </c>
      <c r="C420">
        <v>0</v>
      </c>
      <c r="D420">
        <v>161</v>
      </c>
      <c r="E420">
        <v>2</v>
      </c>
      <c r="F420">
        <v>7.2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>
        <f t="shared" si="36"/>
        <v>-1.3294758401696356</v>
      </c>
      <c r="P420">
        <f t="shared" si="37"/>
        <v>0.26461592599429873</v>
      </c>
      <c r="Q420">
        <f t="shared" si="38"/>
        <v>0.20924608061237696</v>
      </c>
      <c r="R420">
        <f t="shared" si="39"/>
        <v>0</v>
      </c>
      <c r="S420">
        <f t="shared" si="40"/>
        <v>0</v>
      </c>
      <c r="T420">
        <f t="shared" si="41"/>
        <v>0</v>
      </c>
    </row>
    <row r="421" spans="1:20">
      <c r="A421">
        <v>807</v>
      </c>
      <c r="B421">
        <v>53</v>
      </c>
      <c r="C421">
        <v>27</v>
      </c>
      <c r="D421">
        <v>44</v>
      </c>
      <c r="E421">
        <v>4</v>
      </c>
      <c r="F421">
        <v>1.5</v>
      </c>
      <c r="G421">
        <v>1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f t="shared" si="36"/>
        <v>-4.1087590711675031</v>
      </c>
      <c r="P421">
        <f t="shared" si="37"/>
        <v>1.6428148045208518E-2</v>
      </c>
      <c r="Q421">
        <f t="shared" si="38"/>
        <v>1.6162626031956201E-2</v>
      </c>
      <c r="R421">
        <f t="shared" si="39"/>
        <v>0</v>
      </c>
      <c r="S421">
        <f t="shared" si="40"/>
        <v>0</v>
      </c>
      <c r="T421">
        <f t="shared" si="41"/>
        <v>0</v>
      </c>
    </row>
    <row r="422" spans="1:20">
      <c r="A422">
        <v>2746</v>
      </c>
      <c r="B422">
        <v>50</v>
      </c>
      <c r="C422">
        <v>25</v>
      </c>
      <c r="D422">
        <v>38</v>
      </c>
      <c r="E422">
        <v>1</v>
      </c>
      <c r="F422">
        <v>1.3</v>
      </c>
      <c r="G422">
        <v>1</v>
      </c>
      <c r="H422">
        <v>0</v>
      </c>
      <c r="I422">
        <v>0</v>
      </c>
      <c r="J422">
        <v>1</v>
      </c>
      <c r="K422">
        <v>1</v>
      </c>
      <c r="L422">
        <v>0</v>
      </c>
      <c r="M422">
        <v>120</v>
      </c>
      <c r="N422">
        <v>0</v>
      </c>
      <c r="O422">
        <f t="shared" si="36"/>
        <v>-7.7733884204620551</v>
      </c>
      <c r="P422">
        <f t="shared" si="37"/>
        <v>4.207850517994358E-4</v>
      </c>
      <c r="Q422">
        <f t="shared" si="38"/>
        <v>4.2060806621250731E-4</v>
      </c>
      <c r="R422">
        <f t="shared" si="39"/>
        <v>0</v>
      </c>
      <c r="S422">
        <f t="shared" si="40"/>
        <v>0</v>
      </c>
      <c r="T422">
        <f t="shared" si="41"/>
        <v>0</v>
      </c>
    </row>
    <row r="423" spans="1:20">
      <c r="A423">
        <v>292</v>
      </c>
      <c r="B423">
        <v>43</v>
      </c>
      <c r="C423">
        <v>16</v>
      </c>
      <c r="D423">
        <v>8</v>
      </c>
      <c r="E423">
        <v>3</v>
      </c>
      <c r="F423">
        <v>0.67</v>
      </c>
      <c r="G423">
        <v>1</v>
      </c>
      <c r="H423">
        <v>0</v>
      </c>
      <c r="I423">
        <v>1</v>
      </c>
      <c r="J423">
        <v>0</v>
      </c>
      <c r="K423">
        <v>1</v>
      </c>
      <c r="L423">
        <v>0</v>
      </c>
      <c r="M423">
        <v>88</v>
      </c>
      <c r="N423">
        <v>0</v>
      </c>
      <c r="O423">
        <f t="shared" si="36"/>
        <v>-7.8716876963844156</v>
      </c>
      <c r="P423">
        <f t="shared" si="37"/>
        <v>3.8139014796017157E-4</v>
      </c>
      <c r="Q423">
        <f t="shared" si="38"/>
        <v>3.8124474497047825E-4</v>
      </c>
      <c r="R423">
        <f t="shared" si="39"/>
        <v>0</v>
      </c>
      <c r="S423">
        <f t="shared" si="40"/>
        <v>0</v>
      </c>
      <c r="T423">
        <f t="shared" si="41"/>
        <v>0</v>
      </c>
    </row>
    <row r="424" spans="1:20">
      <c r="A424">
        <v>1397</v>
      </c>
      <c r="B424">
        <v>42</v>
      </c>
      <c r="C424">
        <v>18</v>
      </c>
      <c r="D424">
        <v>43</v>
      </c>
      <c r="E424">
        <v>1</v>
      </c>
      <c r="F424">
        <v>0.3</v>
      </c>
      <c r="G424">
        <v>1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158</v>
      </c>
      <c r="N424">
        <v>0</v>
      </c>
      <c r="O424">
        <f t="shared" si="36"/>
        <v>-6.1937002578277323</v>
      </c>
      <c r="P424">
        <f t="shared" si="37"/>
        <v>2.0422558815139857E-3</v>
      </c>
      <c r="Q424">
        <f t="shared" si="38"/>
        <v>2.0380935729275981E-3</v>
      </c>
      <c r="R424">
        <f t="shared" si="39"/>
        <v>0</v>
      </c>
      <c r="S424">
        <f t="shared" si="40"/>
        <v>0</v>
      </c>
      <c r="T424">
        <f t="shared" si="41"/>
        <v>0</v>
      </c>
    </row>
    <row r="425" spans="1:20">
      <c r="A425">
        <v>4413</v>
      </c>
      <c r="B425">
        <v>34</v>
      </c>
      <c r="C425">
        <v>10</v>
      </c>
      <c r="D425">
        <v>19</v>
      </c>
      <c r="E425">
        <v>4</v>
      </c>
      <c r="F425">
        <v>0.4</v>
      </c>
      <c r="G425">
        <v>1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  <c r="O425">
        <f t="shared" si="36"/>
        <v>-5.9758574247100782</v>
      </c>
      <c r="P425">
        <f t="shared" si="37"/>
        <v>2.5393238740391037E-3</v>
      </c>
      <c r="Q425">
        <f t="shared" si="38"/>
        <v>2.5328920408095121E-3</v>
      </c>
      <c r="R425">
        <f t="shared" si="39"/>
        <v>0</v>
      </c>
      <c r="S425">
        <f t="shared" si="40"/>
        <v>0</v>
      </c>
      <c r="T425">
        <f t="shared" si="41"/>
        <v>0</v>
      </c>
    </row>
    <row r="426" spans="1:20">
      <c r="A426">
        <v>870</v>
      </c>
      <c r="B426">
        <v>54</v>
      </c>
      <c r="C426">
        <v>30</v>
      </c>
      <c r="D426">
        <v>29</v>
      </c>
      <c r="E426">
        <v>2</v>
      </c>
      <c r="F426">
        <v>0.8</v>
      </c>
      <c r="G426">
        <v>0</v>
      </c>
      <c r="H426">
        <v>0</v>
      </c>
      <c r="I426">
        <v>0</v>
      </c>
      <c r="J426">
        <v>1</v>
      </c>
      <c r="K426">
        <v>1</v>
      </c>
      <c r="L426">
        <v>0</v>
      </c>
      <c r="M426">
        <v>0</v>
      </c>
      <c r="N426">
        <v>0</v>
      </c>
      <c r="O426">
        <f t="shared" si="36"/>
        <v>-12.6584756511742</v>
      </c>
      <c r="P426">
        <f t="shared" si="37"/>
        <v>3.1804888353620826E-6</v>
      </c>
      <c r="Q426">
        <f t="shared" si="38"/>
        <v>3.1804787198850227E-6</v>
      </c>
      <c r="R426">
        <f t="shared" si="39"/>
        <v>0</v>
      </c>
      <c r="S426">
        <f t="shared" si="40"/>
        <v>0</v>
      </c>
      <c r="T426">
        <f t="shared" si="41"/>
        <v>0</v>
      </c>
    </row>
    <row r="427" spans="1:20">
      <c r="A427">
        <v>817</v>
      </c>
      <c r="B427">
        <v>49</v>
      </c>
      <c r="C427">
        <v>23</v>
      </c>
      <c r="D427">
        <v>65</v>
      </c>
      <c r="E427">
        <v>3</v>
      </c>
      <c r="F427">
        <v>0.7</v>
      </c>
      <c r="G427">
        <v>1</v>
      </c>
      <c r="H427">
        <v>0</v>
      </c>
      <c r="I427">
        <v>1</v>
      </c>
      <c r="J427">
        <v>1</v>
      </c>
      <c r="K427">
        <v>1</v>
      </c>
      <c r="L427">
        <v>0</v>
      </c>
      <c r="M427">
        <v>263</v>
      </c>
      <c r="N427">
        <v>0</v>
      </c>
      <c r="O427">
        <f t="shared" si="36"/>
        <v>-5.3606758836012069</v>
      </c>
      <c r="P427">
        <f t="shared" si="37"/>
        <v>4.6977299157232562E-3</v>
      </c>
      <c r="Q427">
        <f t="shared" si="38"/>
        <v>4.6757644372475244E-3</v>
      </c>
      <c r="R427">
        <f t="shared" si="39"/>
        <v>0</v>
      </c>
      <c r="S427">
        <f t="shared" si="40"/>
        <v>0</v>
      </c>
      <c r="T427">
        <f t="shared" si="41"/>
        <v>0</v>
      </c>
    </row>
    <row r="428" spans="1:20">
      <c r="A428">
        <v>2483</v>
      </c>
      <c r="B428">
        <v>28</v>
      </c>
      <c r="C428">
        <v>4</v>
      </c>
      <c r="D428">
        <v>129</v>
      </c>
      <c r="E428">
        <v>1</v>
      </c>
      <c r="F428">
        <v>1.5</v>
      </c>
      <c r="G428">
        <v>0</v>
      </c>
      <c r="H428">
        <v>0</v>
      </c>
      <c r="I428">
        <v>0</v>
      </c>
      <c r="J428">
        <v>1</v>
      </c>
      <c r="K428">
        <v>1</v>
      </c>
      <c r="L428">
        <v>0</v>
      </c>
      <c r="M428">
        <v>0</v>
      </c>
      <c r="N428">
        <v>0</v>
      </c>
      <c r="O428">
        <f t="shared" si="36"/>
        <v>-6.3439264151882764</v>
      </c>
      <c r="P428">
        <f t="shared" si="37"/>
        <v>1.7573884358438794E-3</v>
      </c>
      <c r="Q428">
        <f t="shared" si="38"/>
        <v>1.7543054397511225E-3</v>
      </c>
      <c r="R428">
        <f t="shared" si="39"/>
        <v>0</v>
      </c>
      <c r="S428">
        <f t="shared" si="40"/>
        <v>0</v>
      </c>
      <c r="T428">
        <f t="shared" si="41"/>
        <v>0</v>
      </c>
    </row>
    <row r="429" spans="1:20">
      <c r="A429">
        <v>1228</v>
      </c>
      <c r="B429">
        <v>39</v>
      </c>
      <c r="C429">
        <v>13</v>
      </c>
      <c r="D429">
        <v>30</v>
      </c>
      <c r="E429">
        <v>3</v>
      </c>
      <c r="F429">
        <v>0.2</v>
      </c>
      <c r="G429">
        <v>1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  <c r="O429">
        <f t="shared" si="36"/>
        <v>-5.8680087526558786</v>
      </c>
      <c r="P429">
        <f t="shared" si="37"/>
        <v>2.8284999732004863E-3</v>
      </c>
      <c r="Q429">
        <f t="shared" si="38"/>
        <v>2.8205221264414352E-3</v>
      </c>
      <c r="R429">
        <f t="shared" si="39"/>
        <v>0</v>
      </c>
      <c r="S429">
        <f t="shared" si="40"/>
        <v>0</v>
      </c>
      <c r="T429">
        <f t="shared" si="41"/>
        <v>0</v>
      </c>
    </row>
    <row r="430" spans="1:20">
      <c r="A430">
        <v>3857</v>
      </c>
      <c r="B430">
        <v>56</v>
      </c>
      <c r="C430">
        <v>30</v>
      </c>
      <c r="D430">
        <v>81</v>
      </c>
      <c r="E430">
        <v>4</v>
      </c>
      <c r="F430">
        <v>2.6</v>
      </c>
      <c r="G430">
        <v>1</v>
      </c>
      <c r="H430">
        <v>0</v>
      </c>
      <c r="I430">
        <v>1</v>
      </c>
      <c r="J430">
        <v>0</v>
      </c>
      <c r="K430">
        <v>1</v>
      </c>
      <c r="L430">
        <v>0</v>
      </c>
      <c r="M430">
        <v>0</v>
      </c>
      <c r="N430">
        <v>0</v>
      </c>
      <c r="O430">
        <f t="shared" si="36"/>
        <v>-1.9930134150649295</v>
      </c>
      <c r="P430">
        <f t="shared" si="37"/>
        <v>0.13628412541127902</v>
      </c>
      <c r="Q430">
        <f t="shared" si="38"/>
        <v>0.11993842240993279</v>
      </c>
      <c r="R430">
        <f t="shared" si="39"/>
        <v>0</v>
      </c>
      <c r="S430">
        <f t="shared" si="40"/>
        <v>0</v>
      </c>
      <c r="T430">
        <f t="shared" si="41"/>
        <v>0</v>
      </c>
    </row>
    <row r="431" spans="1:20">
      <c r="A431">
        <v>1990</v>
      </c>
      <c r="B431">
        <v>59</v>
      </c>
      <c r="C431">
        <v>35</v>
      </c>
      <c r="D431">
        <v>55</v>
      </c>
      <c r="E431">
        <v>1</v>
      </c>
      <c r="F431">
        <v>1.8</v>
      </c>
      <c r="G431">
        <v>1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1</v>
      </c>
      <c r="O431">
        <f t="shared" si="36"/>
        <v>-5.1556346838737142</v>
      </c>
      <c r="P431">
        <f t="shared" si="37"/>
        <v>5.7668188064466976E-3</v>
      </c>
      <c r="Q431">
        <f t="shared" si="38"/>
        <v>5.7337532901415829E-3</v>
      </c>
      <c r="R431">
        <f t="shared" si="39"/>
        <v>0</v>
      </c>
      <c r="S431">
        <f t="shared" si="40"/>
        <v>0</v>
      </c>
      <c r="T431">
        <f t="shared" si="41"/>
        <v>0</v>
      </c>
    </row>
    <row r="432" spans="1:20">
      <c r="A432">
        <v>3393</v>
      </c>
      <c r="B432">
        <v>32</v>
      </c>
      <c r="C432">
        <v>7</v>
      </c>
      <c r="D432">
        <v>58</v>
      </c>
      <c r="E432">
        <v>1</v>
      </c>
      <c r="F432">
        <v>1</v>
      </c>
      <c r="G432">
        <v>0</v>
      </c>
      <c r="H432">
        <v>0</v>
      </c>
      <c r="I432">
        <v>1</v>
      </c>
      <c r="J432">
        <v>0</v>
      </c>
      <c r="K432">
        <v>1</v>
      </c>
      <c r="L432">
        <v>0</v>
      </c>
      <c r="M432">
        <v>0</v>
      </c>
      <c r="N432">
        <v>0</v>
      </c>
      <c r="O432">
        <f t="shared" si="36"/>
        <v>-10.449706404961077</v>
      </c>
      <c r="P432">
        <f t="shared" si="37"/>
        <v>2.8956773615401708E-5</v>
      </c>
      <c r="Q432">
        <f t="shared" si="38"/>
        <v>2.8955935144942896E-5</v>
      </c>
      <c r="R432">
        <f t="shared" si="39"/>
        <v>0</v>
      </c>
      <c r="S432">
        <f t="shared" si="40"/>
        <v>0</v>
      </c>
      <c r="T432">
        <f t="shared" si="41"/>
        <v>0</v>
      </c>
    </row>
    <row r="433" spans="1:20">
      <c r="A433">
        <v>4552</v>
      </c>
      <c r="B433">
        <v>27</v>
      </c>
      <c r="C433">
        <v>0</v>
      </c>
      <c r="D433">
        <v>28</v>
      </c>
      <c r="E433">
        <v>4</v>
      </c>
      <c r="F433">
        <v>1.5</v>
      </c>
      <c r="G433">
        <v>1</v>
      </c>
      <c r="H433">
        <v>0</v>
      </c>
      <c r="I433">
        <v>1</v>
      </c>
      <c r="J433">
        <v>0</v>
      </c>
      <c r="K433">
        <v>1</v>
      </c>
      <c r="L433">
        <v>0</v>
      </c>
      <c r="M433">
        <v>0</v>
      </c>
      <c r="N433">
        <v>0</v>
      </c>
      <c r="O433">
        <f t="shared" si="36"/>
        <v>-5.7714579073319641</v>
      </c>
      <c r="P433">
        <f t="shared" si="37"/>
        <v>3.115212510713102E-3</v>
      </c>
      <c r="Q433">
        <f t="shared" si="38"/>
        <v>3.1055380995728167E-3</v>
      </c>
      <c r="R433">
        <f t="shared" si="39"/>
        <v>0</v>
      </c>
      <c r="S433">
        <f t="shared" si="40"/>
        <v>0</v>
      </c>
      <c r="T433">
        <f t="shared" si="41"/>
        <v>0</v>
      </c>
    </row>
    <row r="434" spans="1:20">
      <c r="A434">
        <v>824</v>
      </c>
      <c r="B434">
        <v>35</v>
      </c>
      <c r="C434">
        <v>9</v>
      </c>
      <c r="D434">
        <v>45</v>
      </c>
      <c r="E434">
        <v>1</v>
      </c>
      <c r="F434">
        <v>2</v>
      </c>
      <c r="G434">
        <v>0</v>
      </c>
      <c r="H434">
        <v>0</v>
      </c>
      <c r="I434">
        <v>1</v>
      </c>
      <c r="J434">
        <v>1</v>
      </c>
      <c r="K434">
        <v>1</v>
      </c>
      <c r="L434">
        <v>0</v>
      </c>
      <c r="M434">
        <v>0</v>
      </c>
      <c r="N434">
        <v>0</v>
      </c>
      <c r="O434">
        <f t="shared" si="36"/>
        <v>-12.575493464373816</v>
      </c>
      <c r="P434">
        <f t="shared" si="37"/>
        <v>3.4556725341088771E-6</v>
      </c>
      <c r="Q434">
        <f t="shared" si="38"/>
        <v>3.4556605924774805E-6</v>
      </c>
      <c r="R434">
        <f t="shared" si="39"/>
        <v>0</v>
      </c>
      <c r="S434">
        <f t="shared" si="40"/>
        <v>0</v>
      </c>
      <c r="T434">
        <f t="shared" si="41"/>
        <v>0</v>
      </c>
    </row>
    <row r="435" spans="1:20">
      <c r="A435">
        <v>3729</v>
      </c>
      <c r="B435">
        <v>28</v>
      </c>
      <c r="C435">
        <v>3</v>
      </c>
      <c r="D435">
        <v>118</v>
      </c>
      <c r="E435">
        <v>3</v>
      </c>
      <c r="F435">
        <v>2.4</v>
      </c>
      <c r="G435">
        <v>1</v>
      </c>
      <c r="H435">
        <v>0</v>
      </c>
      <c r="I435">
        <v>0</v>
      </c>
      <c r="J435">
        <v>0</v>
      </c>
      <c r="K435">
        <v>1</v>
      </c>
      <c r="L435">
        <v>1</v>
      </c>
      <c r="M435">
        <v>161</v>
      </c>
      <c r="N435">
        <v>0</v>
      </c>
      <c r="O435">
        <f t="shared" si="36"/>
        <v>0.46015771412675122</v>
      </c>
      <c r="P435">
        <f t="shared" si="37"/>
        <v>1.5843238355416971</v>
      </c>
      <c r="Q435">
        <f t="shared" si="38"/>
        <v>0.61305158964708806</v>
      </c>
      <c r="R435">
        <f t="shared" si="39"/>
        <v>0</v>
      </c>
      <c r="S435">
        <f t="shared" si="40"/>
        <v>0</v>
      </c>
      <c r="T435">
        <f t="shared" si="41"/>
        <v>0</v>
      </c>
    </row>
    <row r="436" spans="1:20">
      <c r="A436">
        <v>2440</v>
      </c>
      <c r="B436">
        <v>51</v>
      </c>
      <c r="C436">
        <v>25</v>
      </c>
      <c r="D436">
        <v>30</v>
      </c>
      <c r="E436">
        <v>3</v>
      </c>
      <c r="F436">
        <v>0.6</v>
      </c>
      <c r="G436">
        <v>1</v>
      </c>
      <c r="H436">
        <v>0</v>
      </c>
      <c r="I436">
        <v>0</v>
      </c>
      <c r="J436">
        <v>1</v>
      </c>
      <c r="K436">
        <v>1</v>
      </c>
      <c r="L436">
        <v>0</v>
      </c>
      <c r="M436">
        <v>144</v>
      </c>
      <c r="N436">
        <v>0</v>
      </c>
      <c r="O436">
        <f t="shared" si="36"/>
        <v>-7.1939519963182477</v>
      </c>
      <c r="P436">
        <f t="shared" si="37"/>
        <v>7.5111484410147588E-4</v>
      </c>
      <c r="Q436">
        <f t="shared" si="38"/>
        <v>7.5055109403349065E-4</v>
      </c>
      <c r="R436">
        <f t="shared" si="39"/>
        <v>0</v>
      </c>
      <c r="S436">
        <f t="shared" si="40"/>
        <v>0</v>
      </c>
      <c r="T436">
        <f t="shared" si="41"/>
        <v>0</v>
      </c>
    </row>
    <row r="437" spans="1:20">
      <c r="A437">
        <v>909</v>
      </c>
      <c r="B437">
        <v>66</v>
      </c>
      <c r="C437">
        <v>36</v>
      </c>
      <c r="D437">
        <v>55</v>
      </c>
      <c r="E437">
        <v>4</v>
      </c>
      <c r="F437">
        <v>1.67</v>
      </c>
      <c r="G437">
        <v>1</v>
      </c>
      <c r="H437">
        <v>0</v>
      </c>
      <c r="I437">
        <v>0</v>
      </c>
      <c r="J437">
        <v>1</v>
      </c>
      <c r="K437">
        <v>1</v>
      </c>
      <c r="L437">
        <v>0</v>
      </c>
      <c r="M437">
        <v>0</v>
      </c>
      <c r="N437">
        <v>0</v>
      </c>
      <c r="O437">
        <f t="shared" si="36"/>
        <v>-4.7173836401734626</v>
      </c>
      <c r="P437">
        <f t="shared" si="37"/>
        <v>8.9385344037776794E-3</v>
      </c>
      <c r="Q437">
        <f t="shared" si="38"/>
        <v>8.8593448450849568E-3</v>
      </c>
      <c r="R437">
        <f t="shared" si="39"/>
        <v>0</v>
      </c>
      <c r="S437">
        <f t="shared" si="40"/>
        <v>0</v>
      </c>
      <c r="T437">
        <f t="shared" si="41"/>
        <v>0</v>
      </c>
    </row>
    <row r="438" spans="1:20">
      <c r="A438">
        <v>2903</v>
      </c>
      <c r="B438">
        <v>56</v>
      </c>
      <c r="C438">
        <v>30</v>
      </c>
      <c r="D438">
        <v>50</v>
      </c>
      <c r="E438">
        <v>4</v>
      </c>
      <c r="F438">
        <v>2.8</v>
      </c>
      <c r="G438">
        <v>1</v>
      </c>
      <c r="H438">
        <v>0</v>
      </c>
      <c r="I438">
        <v>1</v>
      </c>
      <c r="J438">
        <v>0</v>
      </c>
      <c r="K438">
        <v>1</v>
      </c>
      <c r="L438">
        <v>0</v>
      </c>
      <c r="M438">
        <v>0</v>
      </c>
      <c r="N438">
        <v>1</v>
      </c>
      <c r="O438">
        <f t="shared" si="36"/>
        <v>-4.0799576762431116</v>
      </c>
      <c r="P438">
        <f t="shared" si="37"/>
        <v>1.6908181255314552E-2</v>
      </c>
      <c r="Q438">
        <f t="shared" si="38"/>
        <v>1.6627048112094426E-2</v>
      </c>
      <c r="R438">
        <f t="shared" si="39"/>
        <v>0</v>
      </c>
      <c r="S438">
        <f t="shared" si="40"/>
        <v>0</v>
      </c>
      <c r="T438">
        <f t="shared" si="41"/>
        <v>0</v>
      </c>
    </row>
    <row r="439" spans="1:20">
      <c r="A439">
        <v>628</v>
      </c>
      <c r="B439">
        <v>45</v>
      </c>
      <c r="C439">
        <v>19</v>
      </c>
      <c r="D439">
        <v>70</v>
      </c>
      <c r="E439">
        <v>3</v>
      </c>
      <c r="F439">
        <v>2.1</v>
      </c>
      <c r="G439">
        <v>0</v>
      </c>
      <c r="H439">
        <v>0</v>
      </c>
      <c r="I439">
        <v>1</v>
      </c>
      <c r="J439">
        <v>0</v>
      </c>
      <c r="K439">
        <v>1</v>
      </c>
      <c r="L439">
        <v>0</v>
      </c>
      <c r="M439">
        <v>0</v>
      </c>
      <c r="N439">
        <v>0</v>
      </c>
      <c r="O439">
        <f t="shared" si="36"/>
        <v>-8.2423220643275528</v>
      </c>
      <c r="P439">
        <f t="shared" si="37"/>
        <v>2.6327220413177322E-4</v>
      </c>
      <c r="Q439">
        <f t="shared" si="38"/>
        <v>2.6320291012149166E-4</v>
      </c>
      <c r="R439">
        <f t="shared" si="39"/>
        <v>0</v>
      </c>
      <c r="S439">
        <f t="shared" si="40"/>
        <v>0</v>
      </c>
      <c r="T439">
        <f t="shared" si="41"/>
        <v>0</v>
      </c>
    </row>
    <row r="440" spans="1:20">
      <c r="A440">
        <v>4813</v>
      </c>
      <c r="B440">
        <v>29</v>
      </c>
      <c r="C440">
        <v>4</v>
      </c>
      <c r="D440">
        <v>184</v>
      </c>
      <c r="E440">
        <v>4</v>
      </c>
      <c r="F440">
        <v>2.2000000000000002</v>
      </c>
      <c r="G440">
        <v>1</v>
      </c>
      <c r="H440">
        <v>0</v>
      </c>
      <c r="I440">
        <v>1</v>
      </c>
      <c r="J440">
        <v>0</v>
      </c>
      <c r="K440">
        <v>1</v>
      </c>
      <c r="L440">
        <v>1</v>
      </c>
      <c r="M440">
        <v>612</v>
      </c>
      <c r="N440">
        <v>0</v>
      </c>
      <c r="O440">
        <f t="shared" si="36"/>
        <v>4.9796319532808155</v>
      </c>
      <c r="P440">
        <f t="shared" si="37"/>
        <v>145.42085013637092</v>
      </c>
      <c r="Q440">
        <f t="shared" si="38"/>
        <v>0.99317037157571042</v>
      </c>
      <c r="R440">
        <f t="shared" si="39"/>
        <v>1</v>
      </c>
      <c r="S440">
        <f t="shared" si="40"/>
        <v>1</v>
      </c>
      <c r="T440">
        <f t="shared" si="41"/>
        <v>1</v>
      </c>
    </row>
    <row r="441" spans="1:20">
      <c r="A441">
        <v>3758</v>
      </c>
      <c r="B441">
        <v>45</v>
      </c>
      <c r="C441">
        <v>21</v>
      </c>
      <c r="D441">
        <v>142</v>
      </c>
      <c r="E441">
        <v>1</v>
      </c>
      <c r="F441">
        <v>1.4</v>
      </c>
      <c r="G441">
        <v>1</v>
      </c>
      <c r="H441">
        <v>0</v>
      </c>
      <c r="I441">
        <v>1</v>
      </c>
      <c r="J441">
        <v>0</v>
      </c>
      <c r="K441">
        <v>1</v>
      </c>
      <c r="L441">
        <v>1</v>
      </c>
      <c r="M441">
        <v>0</v>
      </c>
      <c r="N441">
        <v>0</v>
      </c>
      <c r="O441">
        <f t="shared" si="36"/>
        <v>0.15431184830756806</v>
      </c>
      <c r="P441">
        <f t="shared" si="37"/>
        <v>1.1668547117134216</v>
      </c>
      <c r="Q441">
        <f t="shared" si="38"/>
        <v>0.53850159191833469</v>
      </c>
      <c r="R441">
        <f t="shared" si="39"/>
        <v>0</v>
      </c>
      <c r="S441">
        <f t="shared" si="40"/>
        <v>0</v>
      </c>
      <c r="T441">
        <f t="shared" si="41"/>
        <v>0</v>
      </c>
    </row>
    <row r="442" spans="1:20">
      <c r="A442">
        <v>880</v>
      </c>
      <c r="B442">
        <v>63</v>
      </c>
      <c r="C442">
        <v>37</v>
      </c>
      <c r="D442">
        <v>84</v>
      </c>
      <c r="E442">
        <v>4</v>
      </c>
      <c r="F442">
        <v>1.9</v>
      </c>
      <c r="G442">
        <v>1</v>
      </c>
      <c r="H442">
        <v>0</v>
      </c>
      <c r="I442">
        <v>1</v>
      </c>
      <c r="J442">
        <v>0</v>
      </c>
      <c r="K442">
        <v>1</v>
      </c>
      <c r="L442">
        <v>0</v>
      </c>
      <c r="M442">
        <v>0</v>
      </c>
      <c r="N442">
        <v>0</v>
      </c>
      <c r="O442">
        <f t="shared" si="36"/>
        <v>-1.8903877022066773</v>
      </c>
      <c r="P442">
        <f t="shared" si="37"/>
        <v>0.15101324931527954</v>
      </c>
      <c r="Q442">
        <f t="shared" si="38"/>
        <v>0.13120027020115976</v>
      </c>
      <c r="R442">
        <f t="shared" si="39"/>
        <v>0</v>
      </c>
      <c r="S442">
        <f t="shared" si="40"/>
        <v>0</v>
      </c>
      <c r="T442">
        <f t="shared" si="41"/>
        <v>0</v>
      </c>
    </row>
    <row r="443" spans="1:20">
      <c r="A443">
        <v>3396</v>
      </c>
      <c r="B443">
        <v>41</v>
      </c>
      <c r="C443">
        <v>16</v>
      </c>
      <c r="D443">
        <v>35</v>
      </c>
      <c r="E443">
        <v>2</v>
      </c>
      <c r="F443">
        <v>1.4</v>
      </c>
      <c r="G443">
        <v>1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135</v>
      </c>
      <c r="N443">
        <v>0</v>
      </c>
      <c r="O443">
        <f t="shared" si="36"/>
        <v>-5.9654115063181905</v>
      </c>
      <c r="P443">
        <f t="shared" si="37"/>
        <v>2.5659884696292139E-3</v>
      </c>
      <c r="Q443">
        <f t="shared" si="38"/>
        <v>2.5594210247906744E-3</v>
      </c>
      <c r="R443">
        <f t="shared" si="39"/>
        <v>0</v>
      </c>
      <c r="S443">
        <f t="shared" si="40"/>
        <v>0</v>
      </c>
      <c r="T443">
        <f t="shared" si="41"/>
        <v>0</v>
      </c>
    </row>
    <row r="444" spans="1:20">
      <c r="A444">
        <v>3653</v>
      </c>
      <c r="B444">
        <v>35</v>
      </c>
      <c r="C444">
        <v>9</v>
      </c>
      <c r="D444">
        <v>69</v>
      </c>
      <c r="E444">
        <v>4</v>
      </c>
      <c r="F444">
        <v>2.2000000000000002</v>
      </c>
      <c r="G444">
        <v>1</v>
      </c>
      <c r="H444">
        <v>0</v>
      </c>
      <c r="I444">
        <v>0</v>
      </c>
      <c r="J444">
        <v>1</v>
      </c>
      <c r="K444">
        <v>1</v>
      </c>
      <c r="L444">
        <v>0</v>
      </c>
      <c r="M444">
        <v>0</v>
      </c>
      <c r="N444">
        <v>0</v>
      </c>
      <c r="O444">
        <f t="shared" si="36"/>
        <v>-3.6843598166400398</v>
      </c>
      <c r="P444">
        <f t="shared" si="37"/>
        <v>2.5113246660998612E-2</v>
      </c>
      <c r="Q444">
        <f t="shared" si="38"/>
        <v>2.4498021796906379E-2</v>
      </c>
      <c r="R444">
        <f t="shared" si="39"/>
        <v>0</v>
      </c>
      <c r="S444">
        <f t="shared" si="40"/>
        <v>0</v>
      </c>
      <c r="T444">
        <f t="shared" si="41"/>
        <v>0</v>
      </c>
    </row>
    <row r="445" spans="1:20">
      <c r="A445">
        <v>178</v>
      </c>
      <c r="B445">
        <v>29</v>
      </c>
      <c r="C445">
        <v>3</v>
      </c>
      <c r="D445">
        <v>65</v>
      </c>
      <c r="E445">
        <v>4</v>
      </c>
      <c r="F445">
        <v>1.8</v>
      </c>
      <c r="G445">
        <v>1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244</v>
      </c>
      <c r="N445">
        <v>0</v>
      </c>
      <c r="O445">
        <f t="shared" si="36"/>
        <v>-2.6314660213668795</v>
      </c>
      <c r="P445">
        <f t="shared" si="37"/>
        <v>7.1972871091382895E-2</v>
      </c>
      <c r="Q445">
        <f t="shared" si="38"/>
        <v>6.7140571400941165E-2</v>
      </c>
      <c r="R445">
        <f t="shared" si="39"/>
        <v>0</v>
      </c>
      <c r="S445">
        <f t="shared" si="40"/>
        <v>0</v>
      </c>
      <c r="T445">
        <f t="shared" si="41"/>
        <v>0</v>
      </c>
    </row>
    <row r="446" spans="1:20">
      <c r="A446">
        <v>296</v>
      </c>
      <c r="B446">
        <v>60</v>
      </c>
      <c r="C446">
        <v>34</v>
      </c>
      <c r="D446">
        <v>64</v>
      </c>
      <c r="E446">
        <v>2</v>
      </c>
      <c r="F446">
        <v>1.7</v>
      </c>
      <c r="G446">
        <v>1</v>
      </c>
      <c r="H446">
        <v>0</v>
      </c>
      <c r="I446">
        <v>0</v>
      </c>
      <c r="J446">
        <v>1</v>
      </c>
      <c r="K446">
        <v>1</v>
      </c>
      <c r="L446">
        <v>0</v>
      </c>
      <c r="M446">
        <v>0</v>
      </c>
      <c r="N446">
        <v>0</v>
      </c>
      <c r="O446">
        <f t="shared" si="36"/>
        <v>-5.3263407310778916</v>
      </c>
      <c r="P446">
        <f t="shared" si="37"/>
        <v>4.8618282383481601E-3</v>
      </c>
      <c r="Q446">
        <f t="shared" si="38"/>
        <v>4.8383052293583181E-3</v>
      </c>
      <c r="R446">
        <f t="shared" si="39"/>
        <v>0</v>
      </c>
      <c r="S446">
        <f t="shared" si="40"/>
        <v>0</v>
      </c>
      <c r="T446">
        <f t="shared" si="41"/>
        <v>0</v>
      </c>
    </row>
    <row r="447" spans="1:20">
      <c r="A447">
        <v>4943</v>
      </c>
      <c r="B447">
        <v>52</v>
      </c>
      <c r="C447">
        <v>26</v>
      </c>
      <c r="D447">
        <v>109</v>
      </c>
      <c r="E447">
        <v>1</v>
      </c>
      <c r="F447">
        <v>2.4</v>
      </c>
      <c r="G447">
        <v>0</v>
      </c>
      <c r="H447">
        <v>1</v>
      </c>
      <c r="I447">
        <v>1</v>
      </c>
      <c r="J447">
        <v>1</v>
      </c>
      <c r="K447">
        <v>1</v>
      </c>
      <c r="L447">
        <v>0</v>
      </c>
      <c r="M447">
        <v>308</v>
      </c>
      <c r="N447">
        <v>0</v>
      </c>
      <c r="O447">
        <f t="shared" si="36"/>
        <v>-4.0230281093486671</v>
      </c>
      <c r="P447">
        <f t="shared" si="37"/>
        <v>1.7898683624888837E-2</v>
      </c>
      <c r="Q447">
        <f t="shared" si="38"/>
        <v>1.7583953995449684E-2</v>
      </c>
      <c r="R447">
        <f t="shared" si="39"/>
        <v>0</v>
      </c>
      <c r="S447">
        <f t="shared" si="40"/>
        <v>0</v>
      </c>
      <c r="T447">
        <f t="shared" si="41"/>
        <v>0</v>
      </c>
    </row>
    <row r="448" spans="1:20">
      <c r="A448">
        <v>825</v>
      </c>
      <c r="B448">
        <v>39</v>
      </c>
      <c r="C448">
        <v>15</v>
      </c>
      <c r="D448">
        <v>72</v>
      </c>
      <c r="E448">
        <v>4</v>
      </c>
      <c r="F448">
        <v>2.4</v>
      </c>
      <c r="G448">
        <v>0</v>
      </c>
      <c r="H448">
        <v>0</v>
      </c>
      <c r="I448">
        <v>1</v>
      </c>
      <c r="J448">
        <v>0</v>
      </c>
      <c r="K448">
        <v>1</v>
      </c>
      <c r="L448">
        <v>0</v>
      </c>
      <c r="M448">
        <v>0</v>
      </c>
      <c r="N448">
        <v>1</v>
      </c>
      <c r="O448">
        <f t="shared" si="36"/>
        <v>-7.4481655471977337</v>
      </c>
      <c r="P448">
        <f t="shared" si="37"/>
        <v>5.8250921832573514E-4</v>
      </c>
      <c r="Q448">
        <f t="shared" si="38"/>
        <v>5.8217009887650596E-4</v>
      </c>
      <c r="R448">
        <f t="shared" si="39"/>
        <v>0</v>
      </c>
      <c r="S448">
        <f t="shared" si="40"/>
        <v>0</v>
      </c>
      <c r="T448">
        <f t="shared" si="41"/>
        <v>0</v>
      </c>
    </row>
    <row r="449" spans="1:20">
      <c r="A449">
        <v>2413</v>
      </c>
      <c r="B449">
        <v>61</v>
      </c>
      <c r="C449">
        <v>36</v>
      </c>
      <c r="D449">
        <v>59</v>
      </c>
      <c r="E449">
        <v>4</v>
      </c>
      <c r="F449">
        <v>1.7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148</v>
      </c>
      <c r="N449">
        <v>0</v>
      </c>
      <c r="O449">
        <f t="shared" si="36"/>
        <v>-7.8672365852886843</v>
      </c>
      <c r="P449">
        <f t="shared" si="37"/>
        <v>3.8309154161659555E-4</v>
      </c>
      <c r="Q449">
        <f t="shared" si="38"/>
        <v>3.829448386879885E-4</v>
      </c>
      <c r="R449">
        <f t="shared" si="39"/>
        <v>0</v>
      </c>
      <c r="S449">
        <f t="shared" si="40"/>
        <v>0</v>
      </c>
      <c r="T449">
        <f t="shared" si="41"/>
        <v>0</v>
      </c>
    </row>
    <row r="450" spans="1:20">
      <c r="A450">
        <v>1395</v>
      </c>
      <c r="B450">
        <v>52</v>
      </c>
      <c r="C450">
        <v>27</v>
      </c>
      <c r="D450">
        <v>33</v>
      </c>
      <c r="E450">
        <v>2</v>
      </c>
      <c r="F450">
        <v>0.7</v>
      </c>
      <c r="G450">
        <v>1</v>
      </c>
      <c r="H450">
        <v>0</v>
      </c>
      <c r="I450">
        <v>0</v>
      </c>
      <c r="J450">
        <v>1</v>
      </c>
      <c r="K450">
        <v>1</v>
      </c>
      <c r="L450">
        <v>0</v>
      </c>
      <c r="M450">
        <v>0</v>
      </c>
      <c r="N450">
        <v>0</v>
      </c>
      <c r="O450">
        <f t="shared" si="36"/>
        <v>-7.5884187752851844</v>
      </c>
      <c r="P450">
        <f t="shared" si="37"/>
        <v>5.0628096535276182E-4</v>
      </c>
      <c r="Q450">
        <f t="shared" si="38"/>
        <v>5.0602477464136407E-4</v>
      </c>
      <c r="R450">
        <f t="shared" si="39"/>
        <v>0</v>
      </c>
      <c r="S450">
        <f t="shared" si="40"/>
        <v>0</v>
      </c>
      <c r="T450">
        <f t="shared" si="41"/>
        <v>0</v>
      </c>
    </row>
    <row r="451" spans="1:20">
      <c r="A451">
        <v>1548</v>
      </c>
      <c r="B451">
        <v>47</v>
      </c>
      <c r="C451">
        <v>21</v>
      </c>
      <c r="D451">
        <v>52</v>
      </c>
      <c r="E451">
        <v>1</v>
      </c>
      <c r="F451">
        <v>1.2</v>
      </c>
      <c r="G451">
        <v>1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194</v>
      </c>
      <c r="N451">
        <v>0</v>
      </c>
      <c r="O451">
        <f t="shared" ref="O451:O514" si="42">SUMPRODUCT($U$22:$AB$22,D451:K451)</f>
        <v>-5.4479886616801778</v>
      </c>
      <c r="P451">
        <f t="shared" ref="P451:P514" si="43">EXP(O451)</f>
        <v>4.3049547091510943E-3</v>
      </c>
      <c r="Q451">
        <f t="shared" ref="Q451:Q514" si="44">P451/(1+P451)</f>
        <v>4.2865015142714482E-3</v>
      </c>
      <c r="R451">
        <f t="shared" ref="R451:R514" si="45">IF(Q451&gt;$U$24,1,0)</f>
        <v>0</v>
      </c>
      <c r="S451">
        <f t="shared" ref="S451:S514" si="46">IF(AND(R451=L451,Q451&gt;=0.9),1,0)</f>
        <v>0</v>
      </c>
      <c r="T451">
        <f t="shared" ref="T451:T514" si="47">IF(Q451&gt;0.9,1,0)</f>
        <v>0</v>
      </c>
    </row>
    <row r="452" spans="1:20">
      <c r="A452">
        <v>321</v>
      </c>
      <c r="B452">
        <v>60</v>
      </c>
      <c r="C452">
        <v>34</v>
      </c>
      <c r="D452">
        <v>64</v>
      </c>
      <c r="E452">
        <v>1</v>
      </c>
      <c r="F452">
        <v>0.8</v>
      </c>
      <c r="G452">
        <v>1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248</v>
      </c>
      <c r="N452">
        <v>0</v>
      </c>
      <c r="O452">
        <f t="shared" si="42"/>
        <v>-4.687218244188923</v>
      </c>
      <c r="P452">
        <f t="shared" si="43"/>
        <v>9.2122768508740068E-3</v>
      </c>
      <c r="Q452">
        <f t="shared" si="44"/>
        <v>9.1281854790944607E-3</v>
      </c>
      <c r="R452">
        <f t="shared" si="45"/>
        <v>0</v>
      </c>
      <c r="S452">
        <f t="shared" si="46"/>
        <v>0</v>
      </c>
      <c r="T452">
        <f t="shared" si="47"/>
        <v>0</v>
      </c>
    </row>
    <row r="453" spans="1:20">
      <c r="A453">
        <v>2965</v>
      </c>
      <c r="B453">
        <v>35</v>
      </c>
      <c r="C453">
        <v>10</v>
      </c>
      <c r="D453">
        <v>73</v>
      </c>
      <c r="E453">
        <v>3</v>
      </c>
      <c r="F453">
        <v>2.2999999999999998</v>
      </c>
      <c r="G453">
        <v>0</v>
      </c>
      <c r="H453">
        <v>0</v>
      </c>
      <c r="I453">
        <v>1</v>
      </c>
      <c r="J453">
        <v>0</v>
      </c>
      <c r="K453">
        <v>1</v>
      </c>
      <c r="L453">
        <v>0</v>
      </c>
      <c r="M453">
        <v>0</v>
      </c>
      <c r="N453">
        <v>0</v>
      </c>
      <c r="O453">
        <f t="shared" si="42"/>
        <v>-8.0083460141974641</v>
      </c>
      <c r="P453">
        <f t="shared" si="43"/>
        <v>3.3267450309603389E-4</v>
      </c>
      <c r="Q453">
        <f t="shared" si="44"/>
        <v>3.3256386757664011E-4</v>
      </c>
      <c r="R453">
        <f t="shared" si="45"/>
        <v>0</v>
      </c>
      <c r="S453">
        <f t="shared" si="46"/>
        <v>0</v>
      </c>
      <c r="T453">
        <f t="shared" si="47"/>
        <v>0</v>
      </c>
    </row>
    <row r="454" spans="1:20">
      <c r="A454">
        <v>3528</v>
      </c>
      <c r="B454">
        <v>35</v>
      </c>
      <c r="C454">
        <v>10</v>
      </c>
      <c r="D454">
        <v>24</v>
      </c>
      <c r="E454">
        <v>4</v>
      </c>
      <c r="F454">
        <v>1.1000000000000001</v>
      </c>
      <c r="G454">
        <v>1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f t="shared" si="42"/>
        <v>-5.5323842407899164</v>
      </c>
      <c r="P454">
        <f t="shared" si="43"/>
        <v>3.956544479718019E-3</v>
      </c>
      <c r="Q454">
        <f t="shared" si="44"/>
        <v>3.9409519281219741E-3</v>
      </c>
      <c r="R454">
        <f t="shared" si="45"/>
        <v>0</v>
      </c>
      <c r="S454">
        <f t="shared" si="46"/>
        <v>0</v>
      </c>
      <c r="T454">
        <f t="shared" si="47"/>
        <v>0</v>
      </c>
    </row>
    <row r="455" spans="1:20">
      <c r="A455">
        <v>592</v>
      </c>
      <c r="B455">
        <v>30</v>
      </c>
      <c r="C455">
        <v>5</v>
      </c>
      <c r="D455">
        <v>51</v>
      </c>
      <c r="E455">
        <v>1</v>
      </c>
      <c r="F455">
        <v>1</v>
      </c>
      <c r="G455">
        <v>0</v>
      </c>
      <c r="H455">
        <v>0</v>
      </c>
      <c r="I455">
        <v>1</v>
      </c>
      <c r="J455">
        <v>0</v>
      </c>
      <c r="K455">
        <v>1</v>
      </c>
      <c r="L455">
        <v>0</v>
      </c>
      <c r="M455">
        <v>0</v>
      </c>
      <c r="N455">
        <v>0</v>
      </c>
      <c r="O455">
        <f t="shared" si="42"/>
        <v>-10.927542939642191</v>
      </c>
      <c r="P455">
        <f t="shared" si="43"/>
        <v>1.7956777464988441E-5</v>
      </c>
      <c r="Q455">
        <f t="shared" si="44"/>
        <v>1.7956455024921498E-5</v>
      </c>
      <c r="R455">
        <f t="shared" si="45"/>
        <v>0</v>
      </c>
      <c r="S455">
        <f t="shared" si="46"/>
        <v>0</v>
      </c>
      <c r="T455">
        <f t="shared" si="47"/>
        <v>0</v>
      </c>
    </row>
    <row r="456" spans="1:20">
      <c r="A456">
        <v>3614</v>
      </c>
      <c r="B456">
        <v>35</v>
      </c>
      <c r="C456">
        <v>11</v>
      </c>
      <c r="D456">
        <v>148</v>
      </c>
      <c r="E456">
        <v>1</v>
      </c>
      <c r="F456">
        <v>5.8</v>
      </c>
      <c r="G456">
        <v>1</v>
      </c>
      <c r="H456">
        <v>0</v>
      </c>
      <c r="I456">
        <v>1</v>
      </c>
      <c r="J456">
        <v>0</v>
      </c>
      <c r="K456">
        <v>1</v>
      </c>
      <c r="L456">
        <v>1</v>
      </c>
      <c r="M456">
        <v>0</v>
      </c>
      <c r="N456">
        <v>0</v>
      </c>
      <c r="O456">
        <f t="shared" si="42"/>
        <v>1.2060432253314666</v>
      </c>
      <c r="P456">
        <f t="shared" si="43"/>
        <v>3.3402418860235308</v>
      </c>
      <c r="Q456">
        <f t="shared" si="44"/>
        <v>0.76959809470061913</v>
      </c>
      <c r="R456">
        <f t="shared" si="45"/>
        <v>0</v>
      </c>
      <c r="S456">
        <f t="shared" si="46"/>
        <v>0</v>
      </c>
      <c r="T456">
        <f t="shared" si="47"/>
        <v>0</v>
      </c>
    </row>
    <row r="457" spans="1:20">
      <c r="A457">
        <v>1162</v>
      </c>
      <c r="B457">
        <v>36</v>
      </c>
      <c r="C457">
        <v>11</v>
      </c>
      <c r="D457">
        <v>181</v>
      </c>
      <c r="E457">
        <v>3</v>
      </c>
      <c r="F457">
        <v>1.4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1</v>
      </c>
      <c r="M457">
        <v>0</v>
      </c>
      <c r="N457">
        <v>0</v>
      </c>
      <c r="O457">
        <f t="shared" si="42"/>
        <v>-0.19686020235304191</v>
      </c>
      <c r="P457">
        <f t="shared" si="43"/>
        <v>0.82130544185569421</v>
      </c>
      <c r="Q457">
        <f t="shared" si="44"/>
        <v>0.45094327562041508</v>
      </c>
      <c r="R457">
        <f t="shared" si="45"/>
        <v>0</v>
      </c>
      <c r="S457">
        <f t="shared" si="46"/>
        <v>0</v>
      </c>
      <c r="T457">
        <f t="shared" si="47"/>
        <v>0</v>
      </c>
    </row>
    <row r="458" spans="1:20">
      <c r="A458">
        <v>3959</v>
      </c>
      <c r="B458">
        <v>59</v>
      </c>
      <c r="C458">
        <v>34</v>
      </c>
      <c r="D458">
        <v>23</v>
      </c>
      <c r="E458">
        <v>4</v>
      </c>
      <c r="F458">
        <v>0.4</v>
      </c>
      <c r="G458">
        <v>1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78</v>
      </c>
      <c r="N458">
        <v>0</v>
      </c>
      <c r="O458">
        <f t="shared" si="42"/>
        <v>-5.7028079763208694</v>
      </c>
      <c r="P458">
        <f t="shared" si="43"/>
        <v>3.336583244377034E-3</v>
      </c>
      <c r="Q458">
        <f t="shared" si="44"/>
        <v>3.3254874785766295E-3</v>
      </c>
      <c r="R458">
        <f t="shared" si="45"/>
        <v>0</v>
      </c>
      <c r="S458">
        <f t="shared" si="46"/>
        <v>0</v>
      </c>
      <c r="T458">
        <f t="shared" si="47"/>
        <v>0</v>
      </c>
    </row>
    <row r="459" spans="1:20">
      <c r="A459">
        <v>584</v>
      </c>
      <c r="B459">
        <v>24</v>
      </c>
      <c r="C459">
        <v>-1</v>
      </c>
      <c r="D459">
        <v>38</v>
      </c>
      <c r="E459">
        <v>2</v>
      </c>
      <c r="F459">
        <v>1.7</v>
      </c>
      <c r="G459">
        <v>1</v>
      </c>
      <c r="H459">
        <v>0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0</v>
      </c>
      <c r="O459">
        <f t="shared" si="42"/>
        <v>-6.2873420168766323</v>
      </c>
      <c r="P459">
        <f t="shared" si="43"/>
        <v>1.8596964251238071E-3</v>
      </c>
      <c r="Q459">
        <f t="shared" si="44"/>
        <v>1.8562443740971423E-3</v>
      </c>
      <c r="R459">
        <f t="shared" si="45"/>
        <v>0</v>
      </c>
      <c r="S459">
        <f t="shared" si="46"/>
        <v>0</v>
      </c>
      <c r="T459">
        <f t="shared" si="47"/>
        <v>0</v>
      </c>
    </row>
    <row r="460" spans="1:20">
      <c r="A460">
        <v>2946</v>
      </c>
      <c r="B460">
        <v>45</v>
      </c>
      <c r="C460">
        <v>19</v>
      </c>
      <c r="D460">
        <v>30</v>
      </c>
      <c r="E460">
        <v>3</v>
      </c>
      <c r="F460">
        <v>0.5</v>
      </c>
      <c r="G460">
        <v>1</v>
      </c>
      <c r="H460">
        <v>0</v>
      </c>
      <c r="I460">
        <v>1</v>
      </c>
      <c r="J460">
        <v>1</v>
      </c>
      <c r="K460">
        <v>1</v>
      </c>
      <c r="L460">
        <v>0</v>
      </c>
      <c r="M460">
        <v>0</v>
      </c>
      <c r="N460">
        <v>0</v>
      </c>
      <c r="O460">
        <f t="shared" si="42"/>
        <v>-7.7790475208449674</v>
      </c>
      <c r="P460">
        <f t="shared" si="43"/>
        <v>4.1841051216787476E-4</v>
      </c>
      <c r="Q460">
        <f t="shared" si="44"/>
        <v>4.1823551803056878E-4</v>
      </c>
      <c r="R460">
        <f t="shared" si="45"/>
        <v>0</v>
      </c>
      <c r="S460">
        <f t="shared" si="46"/>
        <v>0</v>
      </c>
      <c r="T460">
        <f t="shared" si="47"/>
        <v>0</v>
      </c>
    </row>
    <row r="461" spans="1:20">
      <c r="A461">
        <v>1783</v>
      </c>
      <c r="B461">
        <v>37</v>
      </c>
      <c r="C461">
        <v>11</v>
      </c>
      <c r="D461">
        <v>60</v>
      </c>
      <c r="E461">
        <v>2</v>
      </c>
      <c r="F461">
        <v>2.8</v>
      </c>
      <c r="G461">
        <v>0</v>
      </c>
      <c r="H461">
        <v>0</v>
      </c>
      <c r="I461">
        <v>0</v>
      </c>
      <c r="J461">
        <v>1</v>
      </c>
      <c r="K461">
        <v>1</v>
      </c>
      <c r="L461">
        <v>0</v>
      </c>
      <c r="M461">
        <v>181</v>
      </c>
      <c r="N461">
        <v>0</v>
      </c>
      <c r="O461">
        <f t="shared" si="42"/>
        <v>-10.250452787775977</v>
      </c>
      <c r="P461">
        <f t="shared" si="43"/>
        <v>3.5341495030129158E-5</v>
      </c>
      <c r="Q461">
        <f t="shared" si="44"/>
        <v>3.5340246052998916E-5</v>
      </c>
      <c r="R461">
        <f t="shared" si="45"/>
        <v>0</v>
      </c>
      <c r="S461">
        <f t="shared" si="46"/>
        <v>0</v>
      </c>
      <c r="T461">
        <f t="shared" si="47"/>
        <v>0</v>
      </c>
    </row>
    <row r="462" spans="1:20">
      <c r="A462">
        <v>3518</v>
      </c>
      <c r="B462">
        <v>30</v>
      </c>
      <c r="C462">
        <v>6</v>
      </c>
      <c r="D462">
        <v>95</v>
      </c>
      <c r="E462">
        <v>1</v>
      </c>
      <c r="F462">
        <v>3.9</v>
      </c>
      <c r="G462">
        <v>1</v>
      </c>
      <c r="H462">
        <v>0</v>
      </c>
      <c r="I462">
        <v>0</v>
      </c>
      <c r="J462">
        <v>1</v>
      </c>
      <c r="K462">
        <v>1</v>
      </c>
      <c r="L462">
        <v>1</v>
      </c>
      <c r="M462">
        <v>146</v>
      </c>
      <c r="N462">
        <v>0</v>
      </c>
      <c r="O462">
        <f t="shared" si="42"/>
        <v>-3.5029772510194199</v>
      </c>
      <c r="P462">
        <f t="shared" si="43"/>
        <v>3.0107611934179251E-2</v>
      </c>
      <c r="Q462">
        <f t="shared" si="44"/>
        <v>2.9227637564630517E-2</v>
      </c>
      <c r="R462">
        <f t="shared" si="45"/>
        <v>0</v>
      </c>
      <c r="S462">
        <f t="shared" si="46"/>
        <v>0</v>
      </c>
      <c r="T462">
        <f t="shared" si="47"/>
        <v>0</v>
      </c>
    </row>
    <row r="463" spans="1:20">
      <c r="A463">
        <v>2654</v>
      </c>
      <c r="B463">
        <v>30</v>
      </c>
      <c r="C463">
        <v>5</v>
      </c>
      <c r="D463">
        <v>121</v>
      </c>
      <c r="E463">
        <v>2</v>
      </c>
      <c r="F463">
        <v>3.1</v>
      </c>
      <c r="G463">
        <v>0</v>
      </c>
      <c r="H463">
        <v>0</v>
      </c>
      <c r="I463">
        <v>1</v>
      </c>
      <c r="J463">
        <v>0</v>
      </c>
      <c r="K463">
        <v>1</v>
      </c>
      <c r="L463">
        <v>0</v>
      </c>
      <c r="M463">
        <v>408</v>
      </c>
      <c r="N463">
        <v>0</v>
      </c>
      <c r="O463">
        <f t="shared" si="42"/>
        <v>-5.2288451253521568</v>
      </c>
      <c r="P463">
        <f t="shared" si="43"/>
        <v>5.3597115247765127E-3</v>
      </c>
      <c r="Q463">
        <f t="shared" si="44"/>
        <v>5.3311381621287748E-3</v>
      </c>
      <c r="R463">
        <f t="shared" si="45"/>
        <v>0</v>
      </c>
      <c r="S463">
        <f t="shared" si="46"/>
        <v>0</v>
      </c>
      <c r="T463">
        <f t="shared" si="47"/>
        <v>0</v>
      </c>
    </row>
    <row r="464" spans="1:20">
      <c r="A464">
        <v>2640</v>
      </c>
      <c r="B464">
        <v>52</v>
      </c>
      <c r="C464">
        <v>26</v>
      </c>
      <c r="D464">
        <v>59</v>
      </c>
      <c r="E464">
        <v>3</v>
      </c>
      <c r="F464">
        <v>3</v>
      </c>
      <c r="G464">
        <v>1</v>
      </c>
      <c r="H464">
        <v>0</v>
      </c>
      <c r="I464">
        <v>1</v>
      </c>
      <c r="J464">
        <v>0</v>
      </c>
      <c r="K464">
        <v>1</v>
      </c>
      <c r="L464">
        <v>0</v>
      </c>
      <c r="M464">
        <v>0</v>
      </c>
      <c r="N464">
        <v>0</v>
      </c>
      <c r="O464">
        <f t="shared" si="42"/>
        <v>-4.050255800707145</v>
      </c>
      <c r="P464">
        <f t="shared" si="43"/>
        <v>1.741791855369983E-2</v>
      </c>
      <c r="Q464">
        <f t="shared" si="44"/>
        <v>1.7119728516733906E-2</v>
      </c>
      <c r="R464">
        <f t="shared" si="45"/>
        <v>0</v>
      </c>
      <c r="S464">
        <f t="shared" si="46"/>
        <v>0</v>
      </c>
      <c r="T464">
        <f t="shared" si="47"/>
        <v>0</v>
      </c>
    </row>
    <row r="465" spans="1:20">
      <c r="A465">
        <v>1638</v>
      </c>
      <c r="B465">
        <v>30</v>
      </c>
      <c r="C465">
        <v>6</v>
      </c>
      <c r="D465">
        <v>193</v>
      </c>
      <c r="E465">
        <v>3</v>
      </c>
      <c r="F465">
        <v>6.3</v>
      </c>
      <c r="G465">
        <v>1</v>
      </c>
      <c r="H465">
        <v>0</v>
      </c>
      <c r="I465">
        <v>1</v>
      </c>
      <c r="J465">
        <v>0</v>
      </c>
      <c r="K465">
        <v>1</v>
      </c>
      <c r="L465">
        <v>1</v>
      </c>
      <c r="M465">
        <v>0</v>
      </c>
      <c r="N465">
        <v>0</v>
      </c>
      <c r="O465">
        <f t="shared" si="42"/>
        <v>5.5785186236614024</v>
      </c>
      <c r="P465">
        <f t="shared" si="43"/>
        <v>264.67922568443606</v>
      </c>
      <c r="Q465">
        <f t="shared" si="44"/>
        <v>0.99623606250197461</v>
      </c>
      <c r="R465">
        <f t="shared" si="45"/>
        <v>1</v>
      </c>
      <c r="S465">
        <f t="shared" si="46"/>
        <v>1</v>
      </c>
      <c r="T465">
        <f t="shared" si="47"/>
        <v>1</v>
      </c>
    </row>
    <row r="466" spans="1:20">
      <c r="A466">
        <v>2638</v>
      </c>
      <c r="B466">
        <v>51</v>
      </c>
      <c r="C466">
        <v>26</v>
      </c>
      <c r="D466">
        <v>69</v>
      </c>
      <c r="E466">
        <v>3</v>
      </c>
      <c r="F466">
        <v>2</v>
      </c>
      <c r="G466">
        <v>1</v>
      </c>
      <c r="H466">
        <v>0</v>
      </c>
      <c r="I466">
        <v>1</v>
      </c>
      <c r="J466">
        <v>0</v>
      </c>
      <c r="K466">
        <v>1</v>
      </c>
      <c r="L466">
        <v>0</v>
      </c>
      <c r="M466">
        <v>0</v>
      </c>
      <c r="N466">
        <v>0</v>
      </c>
      <c r="O466">
        <f t="shared" si="42"/>
        <v>-3.5135769989250498</v>
      </c>
      <c r="P466">
        <f t="shared" si="43"/>
        <v>2.9790164242609954E-2</v>
      </c>
      <c r="Q466">
        <f t="shared" si="44"/>
        <v>2.8928382962872853E-2</v>
      </c>
      <c r="R466">
        <f t="shared" si="45"/>
        <v>0</v>
      </c>
      <c r="S466">
        <f t="shared" si="46"/>
        <v>0</v>
      </c>
      <c r="T466">
        <f t="shared" si="47"/>
        <v>0</v>
      </c>
    </row>
    <row r="467" spans="1:20">
      <c r="A467">
        <v>1190</v>
      </c>
      <c r="B467">
        <v>42</v>
      </c>
      <c r="C467">
        <v>17</v>
      </c>
      <c r="D467">
        <v>115</v>
      </c>
      <c r="E467">
        <v>2</v>
      </c>
      <c r="F467">
        <v>0.4</v>
      </c>
      <c r="G467">
        <v>0</v>
      </c>
      <c r="H467">
        <v>0</v>
      </c>
      <c r="I467">
        <v>1</v>
      </c>
      <c r="J467">
        <v>0</v>
      </c>
      <c r="K467">
        <v>1</v>
      </c>
      <c r="L467">
        <v>0</v>
      </c>
      <c r="M467">
        <v>0</v>
      </c>
      <c r="N467">
        <v>0</v>
      </c>
      <c r="O467">
        <f t="shared" si="42"/>
        <v>-6.032470309751476</v>
      </c>
      <c r="P467">
        <f t="shared" si="43"/>
        <v>2.3995589970266123E-3</v>
      </c>
      <c r="Q467">
        <f t="shared" si="44"/>
        <v>2.393814896953411E-3</v>
      </c>
      <c r="R467">
        <f t="shared" si="45"/>
        <v>0</v>
      </c>
      <c r="S467">
        <f t="shared" si="46"/>
        <v>0</v>
      </c>
      <c r="T467">
        <f t="shared" si="47"/>
        <v>0</v>
      </c>
    </row>
    <row r="468" spans="1:20">
      <c r="A468">
        <v>1003</v>
      </c>
      <c r="B468">
        <v>46</v>
      </c>
      <c r="C468">
        <v>20</v>
      </c>
      <c r="D468">
        <v>85</v>
      </c>
      <c r="E468">
        <v>2</v>
      </c>
      <c r="F468">
        <v>0.4</v>
      </c>
      <c r="G468">
        <v>1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f t="shared" si="42"/>
        <v>-2.6982382206440132</v>
      </c>
      <c r="P468">
        <f t="shared" si="43"/>
        <v>6.7324018384450221E-2</v>
      </c>
      <c r="Q468">
        <f t="shared" si="44"/>
        <v>6.307739470377037E-2</v>
      </c>
      <c r="R468">
        <f t="shared" si="45"/>
        <v>0</v>
      </c>
      <c r="S468">
        <f t="shared" si="46"/>
        <v>0</v>
      </c>
      <c r="T468">
        <f t="shared" si="47"/>
        <v>0</v>
      </c>
    </row>
    <row r="469" spans="1:20">
      <c r="A469">
        <v>918</v>
      </c>
      <c r="B469">
        <v>45</v>
      </c>
      <c r="C469">
        <v>20</v>
      </c>
      <c r="D469">
        <v>200</v>
      </c>
      <c r="E469">
        <v>2</v>
      </c>
      <c r="F469">
        <v>8.8000000000000007</v>
      </c>
      <c r="G469">
        <v>0</v>
      </c>
      <c r="H469">
        <v>0</v>
      </c>
      <c r="I469">
        <v>1</v>
      </c>
      <c r="J469">
        <v>1</v>
      </c>
      <c r="K469">
        <v>1</v>
      </c>
      <c r="L469">
        <v>0</v>
      </c>
      <c r="M469">
        <v>0</v>
      </c>
      <c r="N469">
        <v>0</v>
      </c>
      <c r="O469">
        <f t="shared" si="42"/>
        <v>-0.38855422161573827</v>
      </c>
      <c r="P469">
        <f t="shared" si="43"/>
        <v>0.67803645665094803</v>
      </c>
      <c r="Q469">
        <f t="shared" si="44"/>
        <v>0.40406539081050957</v>
      </c>
      <c r="R469">
        <f t="shared" si="45"/>
        <v>0</v>
      </c>
      <c r="S469">
        <f t="shared" si="46"/>
        <v>0</v>
      </c>
      <c r="T469">
        <f t="shared" si="47"/>
        <v>0</v>
      </c>
    </row>
    <row r="470" spans="1:20">
      <c r="A470">
        <v>4960</v>
      </c>
      <c r="B470">
        <v>51</v>
      </c>
      <c r="C470">
        <v>27</v>
      </c>
      <c r="D470">
        <v>55</v>
      </c>
      <c r="E470">
        <v>1</v>
      </c>
      <c r="F470">
        <v>1.6</v>
      </c>
      <c r="G470">
        <v>1</v>
      </c>
      <c r="H470">
        <v>0</v>
      </c>
      <c r="I470">
        <v>1</v>
      </c>
      <c r="J470">
        <v>0</v>
      </c>
      <c r="K470">
        <v>1</v>
      </c>
      <c r="L470">
        <v>0</v>
      </c>
      <c r="M470">
        <v>197</v>
      </c>
      <c r="N470">
        <v>1</v>
      </c>
      <c r="O470">
        <f t="shared" si="42"/>
        <v>-5.7553246903195294</v>
      </c>
      <c r="P470">
        <f t="shared" si="43"/>
        <v>3.165878514058083E-3</v>
      </c>
      <c r="Q470">
        <f t="shared" si="44"/>
        <v>3.1558873580783552E-3</v>
      </c>
      <c r="R470">
        <f t="shared" si="45"/>
        <v>0</v>
      </c>
      <c r="S470">
        <f t="shared" si="46"/>
        <v>0</v>
      </c>
      <c r="T470">
        <f t="shared" si="47"/>
        <v>0</v>
      </c>
    </row>
    <row r="471" spans="1:20">
      <c r="A471">
        <v>2267</v>
      </c>
      <c r="B471">
        <v>38</v>
      </c>
      <c r="C471">
        <v>13</v>
      </c>
      <c r="D471">
        <v>143</v>
      </c>
      <c r="E471">
        <v>1</v>
      </c>
      <c r="F471">
        <v>4.0999999999999996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>
        <f t="shared" si="42"/>
        <v>-3.624475644590893</v>
      </c>
      <c r="P471">
        <f t="shared" si="43"/>
        <v>2.6663074598897982E-2</v>
      </c>
      <c r="Q471">
        <f t="shared" si="44"/>
        <v>2.5970618071868269E-2</v>
      </c>
      <c r="R471">
        <f t="shared" si="45"/>
        <v>0</v>
      </c>
      <c r="S471">
        <f t="shared" si="46"/>
        <v>0</v>
      </c>
      <c r="T471">
        <f t="shared" si="47"/>
        <v>0</v>
      </c>
    </row>
    <row r="472" spans="1:20">
      <c r="A472">
        <v>3456</v>
      </c>
      <c r="B472">
        <v>43</v>
      </c>
      <c r="C472">
        <v>19</v>
      </c>
      <c r="D472">
        <v>28</v>
      </c>
      <c r="E472">
        <v>3</v>
      </c>
      <c r="F472">
        <v>0.5</v>
      </c>
      <c r="G472">
        <v>0</v>
      </c>
      <c r="H472">
        <v>0</v>
      </c>
      <c r="I472">
        <v>1</v>
      </c>
      <c r="J472">
        <v>1</v>
      </c>
      <c r="K472">
        <v>1</v>
      </c>
      <c r="L472">
        <v>0</v>
      </c>
      <c r="M472">
        <v>0</v>
      </c>
      <c r="N472">
        <v>0</v>
      </c>
      <c r="O472">
        <f t="shared" si="42"/>
        <v>-12.727174154458471</v>
      </c>
      <c r="P472">
        <f t="shared" si="43"/>
        <v>2.9693301940928189E-6</v>
      </c>
      <c r="Q472">
        <f t="shared" si="44"/>
        <v>2.9693213771971974E-6</v>
      </c>
      <c r="R472">
        <f t="shared" si="45"/>
        <v>0</v>
      </c>
      <c r="S472">
        <f t="shared" si="46"/>
        <v>0</v>
      </c>
      <c r="T472">
        <f t="shared" si="47"/>
        <v>0</v>
      </c>
    </row>
    <row r="473" spans="1:20">
      <c r="A473">
        <v>368</v>
      </c>
      <c r="B473">
        <v>32</v>
      </c>
      <c r="C473">
        <v>8</v>
      </c>
      <c r="D473">
        <v>98</v>
      </c>
      <c r="E473">
        <v>2</v>
      </c>
      <c r="F473">
        <v>2</v>
      </c>
      <c r="G473">
        <v>1</v>
      </c>
      <c r="H473">
        <v>0</v>
      </c>
      <c r="I473">
        <v>1</v>
      </c>
      <c r="J473">
        <v>0</v>
      </c>
      <c r="K473">
        <v>1</v>
      </c>
      <c r="L473">
        <v>0</v>
      </c>
      <c r="M473">
        <v>175</v>
      </c>
      <c r="N473">
        <v>0</v>
      </c>
      <c r="O473">
        <f t="shared" si="42"/>
        <v>-2.147816845281227</v>
      </c>
      <c r="P473">
        <f t="shared" si="43"/>
        <v>0.11673873850565136</v>
      </c>
      <c r="Q473">
        <f t="shared" si="44"/>
        <v>0.10453540696713334</v>
      </c>
      <c r="R473">
        <f t="shared" si="45"/>
        <v>0</v>
      </c>
      <c r="S473">
        <f t="shared" si="46"/>
        <v>0</v>
      </c>
      <c r="T473">
        <f t="shared" si="47"/>
        <v>0</v>
      </c>
    </row>
    <row r="474" spans="1:20">
      <c r="A474">
        <v>4836</v>
      </c>
      <c r="B474">
        <v>65</v>
      </c>
      <c r="C474">
        <v>39</v>
      </c>
      <c r="D474">
        <v>25</v>
      </c>
      <c r="E474">
        <v>2</v>
      </c>
      <c r="F474">
        <v>0.4</v>
      </c>
      <c r="G474">
        <v>0</v>
      </c>
      <c r="H474">
        <v>0</v>
      </c>
      <c r="I474">
        <v>1</v>
      </c>
      <c r="J474">
        <v>0</v>
      </c>
      <c r="K474">
        <v>1</v>
      </c>
      <c r="L474">
        <v>0</v>
      </c>
      <c r="M474">
        <v>113</v>
      </c>
      <c r="N474">
        <v>0</v>
      </c>
      <c r="O474">
        <f t="shared" si="42"/>
        <v>-12.176082898508666</v>
      </c>
      <c r="P474">
        <f t="shared" si="43"/>
        <v>5.1522198438975276E-6</v>
      </c>
      <c r="Q474">
        <f t="shared" si="44"/>
        <v>5.1521932986649747E-6</v>
      </c>
      <c r="R474">
        <f t="shared" si="45"/>
        <v>0</v>
      </c>
      <c r="S474">
        <f t="shared" si="46"/>
        <v>0</v>
      </c>
      <c r="T474">
        <f t="shared" si="47"/>
        <v>0</v>
      </c>
    </row>
    <row r="475" spans="1:20">
      <c r="A475">
        <v>3282</v>
      </c>
      <c r="B475">
        <v>51</v>
      </c>
      <c r="C475">
        <v>25</v>
      </c>
      <c r="D475">
        <v>62</v>
      </c>
      <c r="E475">
        <v>2</v>
      </c>
      <c r="F475">
        <v>1.5</v>
      </c>
      <c r="G475">
        <v>1</v>
      </c>
      <c r="H475">
        <v>0</v>
      </c>
      <c r="I475">
        <v>1</v>
      </c>
      <c r="J475">
        <v>1</v>
      </c>
      <c r="K475">
        <v>1</v>
      </c>
      <c r="L475">
        <v>0</v>
      </c>
      <c r="M475">
        <v>0</v>
      </c>
      <c r="N475">
        <v>0</v>
      </c>
      <c r="O475">
        <f t="shared" si="42"/>
        <v>-6.0625554617183077</v>
      </c>
      <c r="P475">
        <f t="shared" si="43"/>
        <v>2.3284430312050072E-3</v>
      </c>
      <c r="Q475">
        <f t="shared" si="44"/>
        <v>2.3230339789255257E-3</v>
      </c>
      <c r="R475">
        <f t="shared" si="45"/>
        <v>0</v>
      </c>
      <c r="S475">
        <f t="shared" si="46"/>
        <v>0</v>
      </c>
      <c r="T475">
        <f t="shared" si="47"/>
        <v>0</v>
      </c>
    </row>
    <row r="476" spans="1:20">
      <c r="A476">
        <v>2508</v>
      </c>
      <c r="B476">
        <v>59</v>
      </c>
      <c r="C476">
        <v>34</v>
      </c>
      <c r="D476">
        <v>60</v>
      </c>
      <c r="E476">
        <v>4</v>
      </c>
      <c r="F476">
        <v>2.1</v>
      </c>
      <c r="G476">
        <v>0</v>
      </c>
      <c r="H476">
        <v>0</v>
      </c>
      <c r="I476">
        <v>1</v>
      </c>
      <c r="J476">
        <v>1</v>
      </c>
      <c r="K476">
        <v>1</v>
      </c>
      <c r="L476">
        <v>0</v>
      </c>
      <c r="M476">
        <v>234</v>
      </c>
      <c r="N476">
        <v>0</v>
      </c>
      <c r="O476">
        <f t="shared" si="42"/>
        <v>-9.6954185094613798</v>
      </c>
      <c r="P476">
        <f t="shared" si="43"/>
        <v>6.1564908961319741E-5</v>
      </c>
      <c r="Q476">
        <f t="shared" si="44"/>
        <v>6.1561118956635628E-5</v>
      </c>
      <c r="R476">
        <f t="shared" si="45"/>
        <v>0</v>
      </c>
      <c r="S476">
        <f t="shared" si="46"/>
        <v>0</v>
      </c>
      <c r="T476">
        <f t="shared" si="47"/>
        <v>0</v>
      </c>
    </row>
    <row r="477" spans="1:20">
      <c r="A477">
        <v>1219</v>
      </c>
      <c r="B477">
        <v>62</v>
      </c>
      <c r="C477">
        <v>36</v>
      </c>
      <c r="D477">
        <v>98</v>
      </c>
      <c r="E477">
        <v>2</v>
      </c>
      <c r="F477">
        <v>2.8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  <c r="O477">
        <f t="shared" si="42"/>
        <v>-6.2721618567397552</v>
      </c>
      <c r="P477">
        <f t="shared" si="43"/>
        <v>1.8881422746924628E-3</v>
      </c>
      <c r="Q477">
        <f t="shared" si="44"/>
        <v>1.8845839121377503E-3</v>
      </c>
      <c r="R477">
        <f t="shared" si="45"/>
        <v>0</v>
      </c>
      <c r="S477">
        <f t="shared" si="46"/>
        <v>0</v>
      </c>
      <c r="T477">
        <f t="shared" si="47"/>
        <v>0</v>
      </c>
    </row>
    <row r="478" spans="1:20">
      <c r="A478">
        <v>4454</v>
      </c>
      <c r="B478">
        <v>37</v>
      </c>
      <c r="C478">
        <v>11</v>
      </c>
      <c r="D478">
        <v>11</v>
      </c>
      <c r="E478">
        <v>3</v>
      </c>
      <c r="F478">
        <v>0.1</v>
      </c>
      <c r="G478">
        <v>1</v>
      </c>
      <c r="H478">
        <v>0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  <c r="O478">
        <f t="shared" si="42"/>
        <v>-7.1795881144237104</v>
      </c>
      <c r="P478">
        <f t="shared" si="43"/>
        <v>7.6198162676619505E-4</v>
      </c>
      <c r="Q478">
        <f t="shared" si="44"/>
        <v>7.6140145284853144E-4</v>
      </c>
      <c r="R478">
        <f t="shared" si="45"/>
        <v>0</v>
      </c>
      <c r="S478">
        <f t="shared" si="46"/>
        <v>0</v>
      </c>
      <c r="T478">
        <f t="shared" si="47"/>
        <v>0</v>
      </c>
    </row>
    <row r="479" spans="1:20">
      <c r="A479">
        <v>1597</v>
      </c>
      <c r="B479">
        <v>45</v>
      </c>
      <c r="C479">
        <v>20</v>
      </c>
      <c r="D479">
        <v>55</v>
      </c>
      <c r="E479">
        <v>4</v>
      </c>
      <c r="F479">
        <v>1.9</v>
      </c>
      <c r="G479">
        <v>1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164</v>
      </c>
      <c r="N479">
        <v>1</v>
      </c>
      <c r="O479">
        <f t="shared" si="42"/>
        <v>-3.2994951604208076</v>
      </c>
      <c r="P479">
        <f t="shared" si="43"/>
        <v>3.6901792184818517E-2</v>
      </c>
      <c r="Q479">
        <f t="shared" si="44"/>
        <v>3.5588512299765708E-2</v>
      </c>
      <c r="R479">
        <f t="shared" si="45"/>
        <v>0</v>
      </c>
      <c r="S479">
        <f t="shared" si="46"/>
        <v>0</v>
      </c>
      <c r="T479">
        <f t="shared" si="47"/>
        <v>0</v>
      </c>
    </row>
    <row r="480" spans="1:20">
      <c r="A480">
        <v>373</v>
      </c>
      <c r="B480">
        <v>56</v>
      </c>
      <c r="C480">
        <v>30</v>
      </c>
      <c r="D480">
        <v>44</v>
      </c>
      <c r="E480">
        <v>4</v>
      </c>
      <c r="F480">
        <v>0.7</v>
      </c>
      <c r="G480">
        <v>1</v>
      </c>
      <c r="H480">
        <v>0</v>
      </c>
      <c r="I480">
        <v>1</v>
      </c>
      <c r="J480">
        <v>0</v>
      </c>
      <c r="K480">
        <v>1</v>
      </c>
      <c r="L480">
        <v>0</v>
      </c>
      <c r="M480">
        <v>174</v>
      </c>
      <c r="N480">
        <v>0</v>
      </c>
      <c r="O480">
        <f t="shared" si="42"/>
        <v>-4.7960159691278736</v>
      </c>
      <c r="P480">
        <f t="shared" si="43"/>
        <v>8.2626000154945659E-3</v>
      </c>
      <c r="Q480">
        <f t="shared" si="44"/>
        <v>8.1948889261265756E-3</v>
      </c>
      <c r="R480">
        <f t="shared" si="45"/>
        <v>0</v>
      </c>
      <c r="S480">
        <f t="shared" si="46"/>
        <v>0</v>
      </c>
      <c r="T480">
        <f t="shared" si="47"/>
        <v>0</v>
      </c>
    </row>
    <row r="481" spans="1:20">
      <c r="A481">
        <v>4969</v>
      </c>
      <c r="B481">
        <v>58</v>
      </c>
      <c r="C481">
        <v>32</v>
      </c>
      <c r="D481">
        <v>41</v>
      </c>
      <c r="E481">
        <v>4</v>
      </c>
      <c r="F481">
        <v>2.5</v>
      </c>
      <c r="G481">
        <v>0</v>
      </c>
      <c r="H481">
        <v>0</v>
      </c>
      <c r="I481">
        <v>1</v>
      </c>
      <c r="J481">
        <v>1</v>
      </c>
      <c r="K481">
        <v>1</v>
      </c>
      <c r="L481">
        <v>0</v>
      </c>
      <c r="M481">
        <v>0</v>
      </c>
      <c r="N481">
        <v>0</v>
      </c>
      <c r="O481">
        <f t="shared" si="42"/>
        <v>-10.934025461633748</v>
      </c>
      <c r="P481">
        <f t="shared" si="43"/>
        <v>1.7840748745859356E-5</v>
      </c>
      <c r="Q481">
        <f t="shared" si="44"/>
        <v>1.7840430459222014E-5</v>
      </c>
      <c r="R481">
        <f t="shared" si="45"/>
        <v>0</v>
      </c>
      <c r="S481">
        <f t="shared" si="46"/>
        <v>0</v>
      </c>
      <c r="T481">
        <f t="shared" si="47"/>
        <v>0</v>
      </c>
    </row>
    <row r="482" spans="1:20">
      <c r="A482">
        <v>4240</v>
      </c>
      <c r="B482">
        <v>62</v>
      </c>
      <c r="C482">
        <v>36</v>
      </c>
      <c r="D482">
        <v>60</v>
      </c>
      <c r="E482">
        <v>3</v>
      </c>
      <c r="F482">
        <v>2.2000000000000002</v>
      </c>
      <c r="G482">
        <v>1</v>
      </c>
      <c r="H482">
        <v>0</v>
      </c>
      <c r="I482">
        <v>1</v>
      </c>
      <c r="J482">
        <v>0</v>
      </c>
      <c r="K482">
        <v>1</v>
      </c>
      <c r="L482">
        <v>0</v>
      </c>
      <c r="M482">
        <v>0</v>
      </c>
      <c r="N482">
        <v>0</v>
      </c>
      <c r="O482">
        <f t="shared" si="42"/>
        <v>-4.0987492939625838</v>
      </c>
      <c r="P482">
        <f t="shared" si="43"/>
        <v>1.6593415914380908E-2</v>
      </c>
      <c r="Q482">
        <f t="shared" si="44"/>
        <v>1.6322568742446419E-2</v>
      </c>
      <c r="R482">
        <f t="shared" si="45"/>
        <v>0</v>
      </c>
      <c r="S482">
        <f t="shared" si="46"/>
        <v>0</v>
      </c>
      <c r="T482">
        <f t="shared" si="47"/>
        <v>0</v>
      </c>
    </row>
    <row r="483" spans="1:20">
      <c r="A483">
        <v>1530</v>
      </c>
      <c r="B483">
        <v>38</v>
      </c>
      <c r="C483">
        <v>14</v>
      </c>
      <c r="D483">
        <v>58</v>
      </c>
      <c r="E483">
        <v>4</v>
      </c>
      <c r="F483">
        <v>2</v>
      </c>
      <c r="G483">
        <v>1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153</v>
      </c>
      <c r="N483">
        <v>1</v>
      </c>
      <c r="O483">
        <f t="shared" si="42"/>
        <v>-3.0801135922098091</v>
      </c>
      <c r="P483">
        <f t="shared" si="43"/>
        <v>4.5954036332019547E-2</v>
      </c>
      <c r="Q483">
        <f t="shared" si="44"/>
        <v>4.3935043735929769E-2</v>
      </c>
      <c r="R483">
        <f t="shared" si="45"/>
        <v>0</v>
      </c>
      <c r="S483">
        <f t="shared" si="46"/>
        <v>0</v>
      </c>
      <c r="T483">
        <f t="shared" si="47"/>
        <v>0</v>
      </c>
    </row>
    <row r="484" spans="1:20">
      <c r="A484">
        <v>626</v>
      </c>
      <c r="B484">
        <v>52</v>
      </c>
      <c r="C484">
        <v>28</v>
      </c>
      <c r="D484">
        <v>64</v>
      </c>
      <c r="E484">
        <v>2</v>
      </c>
      <c r="F484">
        <v>1</v>
      </c>
      <c r="G484">
        <v>1</v>
      </c>
      <c r="H484">
        <v>0</v>
      </c>
      <c r="I484">
        <v>1</v>
      </c>
      <c r="J484">
        <v>0</v>
      </c>
      <c r="K484">
        <v>1</v>
      </c>
      <c r="L484">
        <v>0</v>
      </c>
      <c r="M484">
        <v>211</v>
      </c>
      <c r="N484">
        <v>0</v>
      </c>
      <c r="O484">
        <f t="shared" si="42"/>
        <v>-4.614681975780428</v>
      </c>
      <c r="P484">
        <f t="shared" si="43"/>
        <v>9.905333041920995E-3</v>
      </c>
      <c r="Q484">
        <f t="shared" si="44"/>
        <v>9.8081797549135485E-3</v>
      </c>
      <c r="R484">
        <f t="shared" si="45"/>
        <v>0</v>
      </c>
      <c r="S484">
        <f t="shared" si="46"/>
        <v>0</v>
      </c>
      <c r="T484">
        <f t="shared" si="47"/>
        <v>0</v>
      </c>
    </row>
    <row r="485" spans="1:20">
      <c r="A485">
        <v>177</v>
      </c>
      <c r="B485">
        <v>52</v>
      </c>
      <c r="C485">
        <v>25</v>
      </c>
      <c r="D485">
        <v>44</v>
      </c>
      <c r="E485">
        <v>3</v>
      </c>
      <c r="F485">
        <v>1</v>
      </c>
      <c r="G485">
        <v>1</v>
      </c>
      <c r="H485">
        <v>0</v>
      </c>
      <c r="I485">
        <v>1</v>
      </c>
      <c r="J485">
        <v>0</v>
      </c>
      <c r="K485">
        <v>1</v>
      </c>
      <c r="L485">
        <v>0</v>
      </c>
      <c r="M485">
        <v>135</v>
      </c>
      <c r="N485">
        <v>0</v>
      </c>
      <c r="O485">
        <f t="shared" si="42"/>
        <v>-5.366080870548533</v>
      </c>
      <c r="P485">
        <f t="shared" si="43"/>
        <v>4.6724072428526503E-3</v>
      </c>
      <c r="Q485">
        <f t="shared" si="44"/>
        <v>4.6506773841587367E-3</v>
      </c>
      <c r="R485">
        <f t="shared" si="45"/>
        <v>0</v>
      </c>
      <c r="S485">
        <f t="shared" si="46"/>
        <v>0</v>
      </c>
      <c r="T485">
        <f t="shared" si="47"/>
        <v>0</v>
      </c>
    </row>
    <row r="486" spans="1:20">
      <c r="A486">
        <v>3769</v>
      </c>
      <c r="B486">
        <v>42</v>
      </c>
      <c r="C486">
        <v>16</v>
      </c>
      <c r="D486">
        <v>62</v>
      </c>
      <c r="E486">
        <v>1</v>
      </c>
      <c r="F486">
        <v>0.7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0</v>
      </c>
      <c r="M486">
        <v>170</v>
      </c>
      <c r="N486">
        <v>0</v>
      </c>
      <c r="O486">
        <f t="shared" si="42"/>
        <v>-2.6678634111275468</v>
      </c>
      <c r="P486">
        <f t="shared" si="43"/>
        <v>6.9400347024590719E-2</v>
      </c>
      <c r="Q486">
        <f t="shared" si="44"/>
        <v>6.4896506923421513E-2</v>
      </c>
      <c r="R486">
        <f t="shared" si="45"/>
        <v>0</v>
      </c>
      <c r="S486">
        <f t="shared" si="46"/>
        <v>0</v>
      </c>
      <c r="T486">
        <f t="shared" si="47"/>
        <v>0</v>
      </c>
    </row>
    <row r="487" spans="1:20">
      <c r="A487">
        <v>251</v>
      </c>
      <c r="B487">
        <v>30</v>
      </c>
      <c r="C487">
        <v>6</v>
      </c>
      <c r="D487">
        <v>29</v>
      </c>
      <c r="E487">
        <v>3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117</v>
      </c>
      <c r="N487">
        <v>0</v>
      </c>
      <c r="O487">
        <f t="shared" si="42"/>
        <v>-5.8195152594004362</v>
      </c>
      <c r="P487">
        <f t="shared" si="43"/>
        <v>2.9690440121886447E-3</v>
      </c>
      <c r="Q487">
        <f t="shared" si="44"/>
        <v>2.9602548851473459E-3</v>
      </c>
      <c r="R487">
        <f t="shared" si="45"/>
        <v>0</v>
      </c>
      <c r="S487">
        <f t="shared" si="46"/>
        <v>0</v>
      </c>
      <c r="T487">
        <f t="shared" si="47"/>
        <v>0</v>
      </c>
    </row>
    <row r="488" spans="1:20">
      <c r="A488">
        <v>2023</v>
      </c>
      <c r="B488">
        <v>33</v>
      </c>
      <c r="C488">
        <v>3</v>
      </c>
      <c r="D488">
        <v>71</v>
      </c>
      <c r="E488">
        <v>4</v>
      </c>
      <c r="F488">
        <v>1.8</v>
      </c>
      <c r="G488">
        <v>1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236</v>
      </c>
      <c r="N488">
        <v>0</v>
      </c>
      <c r="O488">
        <f t="shared" si="42"/>
        <v>-2.2218918487830663</v>
      </c>
      <c r="P488">
        <f t="shared" si="43"/>
        <v>0.10840383105307469</v>
      </c>
      <c r="Q488">
        <f t="shared" si="44"/>
        <v>9.7801746995120134E-2</v>
      </c>
      <c r="R488">
        <f t="shared" si="45"/>
        <v>0</v>
      </c>
      <c r="S488">
        <f t="shared" si="46"/>
        <v>0</v>
      </c>
      <c r="T488">
        <f t="shared" si="47"/>
        <v>0</v>
      </c>
    </row>
    <row r="489" spans="1:20">
      <c r="A489">
        <v>4878</v>
      </c>
      <c r="B489">
        <v>53</v>
      </c>
      <c r="C489">
        <v>29</v>
      </c>
      <c r="D489">
        <v>53</v>
      </c>
      <c r="E489">
        <v>4</v>
      </c>
      <c r="F489">
        <v>0.1</v>
      </c>
      <c r="G489">
        <v>1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f t="shared" si="42"/>
        <v>-3.6987205591590833</v>
      </c>
      <c r="P489">
        <f t="shared" si="43"/>
        <v>2.4755179004291507E-2</v>
      </c>
      <c r="Q489">
        <f t="shared" si="44"/>
        <v>2.4157164083176433E-2</v>
      </c>
      <c r="R489">
        <f t="shared" si="45"/>
        <v>0</v>
      </c>
      <c r="S489">
        <f t="shared" si="46"/>
        <v>0</v>
      </c>
      <c r="T489">
        <f t="shared" si="47"/>
        <v>0</v>
      </c>
    </row>
    <row r="490" spans="1:20">
      <c r="A490">
        <v>1475</v>
      </c>
      <c r="B490">
        <v>48</v>
      </c>
      <c r="C490">
        <v>23</v>
      </c>
      <c r="D490">
        <v>79</v>
      </c>
      <c r="E490">
        <v>2</v>
      </c>
      <c r="F490">
        <v>3.8</v>
      </c>
      <c r="G490">
        <v>1</v>
      </c>
      <c r="H490">
        <v>0</v>
      </c>
      <c r="I490">
        <v>1</v>
      </c>
      <c r="J490">
        <v>0</v>
      </c>
      <c r="K490">
        <v>1</v>
      </c>
      <c r="L490">
        <v>0</v>
      </c>
      <c r="M490">
        <v>0</v>
      </c>
      <c r="N490">
        <v>0</v>
      </c>
      <c r="O490">
        <f t="shared" si="42"/>
        <v>-3.1821010505862972</v>
      </c>
      <c r="P490">
        <f t="shared" si="43"/>
        <v>4.1498373279989245E-2</v>
      </c>
      <c r="Q490">
        <f t="shared" si="44"/>
        <v>3.9844875752708557E-2</v>
      </c>
      <c r="R490">
        <f t="shared" si="45"/>
        <v>0</v>
      </c>
      <c r="S490">
        <f t="shared" si="46"/>
        <v>0</v>
      </c>
      <c r="T490">
        <f t="shared" si="47"/>
        <v>0</v>
      </c>
    </row>
    <row r="491" spans="1:20">
      <c r="A491">
        <v>757</v>
      </c>
      <c r="B491">
        <v>56</v>
      </c>
      <c r="C491">
        <v>31</v>
      </c>
      <c r="D491">
        <v>82</v>
      </c>
      <c r="E491">
        <v>4</v>
      </c>
      <c r="F491">
        <v>1.3</v>
      </c>
      <c r="G491">
        <v>1</v>
      </c>
      <c r="H491">
        <v>0</v>
      </c>
      <c r="I491">
        <v>1</v>
      </c>
      <c r="J491">
        <v>0</v>
      </c>
      <c r="K491">
        <v>1</v>
      </c>
      <c r="L491">
        <v>0</v>
      </c>
      <c r="M491">
        <v>0</v>
      </c>
      <c r="N491">
        <v>0</v>
      </c>
      <c r="O491">
        <f t="shared" si="42"/>
        <v>-2.114479317915837</v>
      </c>
      <c r="P491">
        <f t="shared" si="43"/>
        <v>0.12069611750105626</v>
      </c>
      <c r="Q491">
        <f t="shared" si="44"/>
        <v>0.10769745305282767</v>
      </c>
      <c r="R491">
        <f t="shared" si="45"/>
        <v>0</v>
      </c>
      <c r="S491">
        <f t="shared" si="46"/>
        <v>0</v>
      </c>
      <c r="T491">
        <f t="shared" si="47"/>
        <v>0</v>
      </c>
    </row>
    <row r="492" spans="1:20">
      <c r="A492">
        <v>108</v>
      </c>
      <c r="B492">
        <v>42</v>
      </c>
      <c r="C492">
        <v>18</v>
      </c>
      <c r="D492">
        <v>43</v>
      </c>
      <c r="E492">
        <v>1</v>
      </c>
      <c r="F492">
        <v>0.7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136</v>
      </c>
      <c r="N492">
        <v>0</v>
      </c>
      <c r="O492">
        <f t="shared" si="42"/>
        <v>-10.94692423957026</v>
      </c>
      <c r="P492">
        <f t="shared" si="43"/>
        <v>1.7612102687074288E-5</v>
      </c>
      <c r="Q492">
        <f t="shared" si="44"/>
        <v>1.7611792506376162E-5</v>
      </c>
      <c r="R492">
        <f t="shared" si="45"/>
        <v>0</v>
      </c>
      <c r="S492">
        <f t="shared" si="46"/>
        <v>0</v>
      </c>
      <c r="T492">
        <f t="shared" si="47"/>
        <v>0</v>
      </c>
    </row>
    <row r="493" spans="1:20">
      <c r="A493">
        <v>468</v>
      </c>
      <c r="B493">
        <v>45</v>
      </c>
      <c r="C493">
        <v>20</v>
      </c>
      <c r="D493">
        <v>39</v>
      </c>
      <c r="E493">
        <v>1</v>
      </c>
      <c r="F493">
        <v>2.4</v>
      </c>
      <c r="G493">
        <v>0</v>
      </c>
      <c r="H493">
        <v>0</v>
      </c>
      <c r="I493">
        <v>0</v>
      </c>
      <c r="J493">
        <v>1</v>
      </c>
      <c r="K493">
        <v>1</v>
      </c>
      <c r="L493">
        <v>0</v>
      </c>
      <c r="M493">
        <v>0</v>
      </c>
      <c r="N493">
        <v>0</v>
      </c>
      <c r="O493">
        <f t="shared" si="42"/>
        <v>-12.35618866667363</v>
      </c>
      <c r="P493">
        <f t="shared" si="43"/>
        <v>4.3030406094709092E-6</v>
      </c>
      <c r="Q493">
        <f t="shared" si="44"/>
        <v>4.303022093392098E-6</v>
      </c>
      <c r="R493">
        <f t="shared" si="45"/>
        <v>0</v>
      </c>
      <c r="S493">
        <f t="shared" si="46"/>
        <v>0</v>
      </c>
      <c r="T493">
        <f t="shared" si="47"/>
        <v>0</v>
      </c>
    </row>
    <row r="494" spans="1:20">
      <c r="A494">
        <v>2167</v>
      </c>
      <c r="B494">
        <v>32</v>
      </c>
      <c r="C494">
        <v>8</v>
      </c>
      <c r="D494">
        <v>25</v>
      </c>
      <c r="E494">
        <v>3</v>
      </c>
      <c r="F494">
        <v>0.9</v>
      </c>
      <c r="G494">
        <v>1</v>
      </c>
      <c r="H494">
        <v>0</v>
      </c>
      <c r="I494">
        <v>1</v>
      </c>
      <c r="J494">
        <v>1</v>
      </c>
      <c r="K494">
        <v>1</v>
      </c>
      <c r="L494">
        <v>0</v>
      </c>
      <c r="M494">
        <v>0</v>
      </c>
      <c r="N494">
        <v>0</v>
      </c>
      <c r="O494">
        <f t="shared" si="42"/>
        <v>-8.061981403655107</v>
      </c>
      <c r="P494">
        <f t="shared" si="43"/>
        <v>3.1530144652346348E-4</v>
      </c>
      <c r="Q494">
        <f t="shared" si="44"/>
        <v>3.1520206285709751E-4</v>
      </c>
      <c r="R494">
        <f t="shared" si="45"/>
        <v>0</v>
      </c>
      <c r="S494">
        <f t="shared" si="46"/>
        <v>0</v>
      </c>
      <c r="T494">
        <f t="shared" si="47"/>
        <v>0</v>
      </c>
    </row>
    <row r="495" spans="1:20">
      <c r="A495">
        <v>258</v>
      </c>
      <c r="B495">
        <v>66</v>
      </c>
      <c r="C495">
        <v>41</v>
      </c>
      <c r="D495">
        <v>18</v>
      </c>
      <c r="E495">
        <v>3</v>
      </c>
      <c r="F495">
        <v>0.5</v>
      </c>
      <c r="G495">
        <v>0</v>
      </c>
      <c r="H495">
        <v>0</v>
      </c>
      <c r="I495">
        <v>0</v>
      </c>
      <c r="J495">
        <v>1</v>
      </c>
      <c r="K495">
        <v>1</v>
      </c>
      <c r="L495">
        <v>0</v>
      </c>
      <c r="M495">
        <v>0</v>
      </c>
      <c r="N495">
        <v>0</v>
      </c>
      <c r="O495">
        <f t="shared" si="42"/>
        <v>-12.839296732823863</v>
      </c>
      <c r="P495">
        <f t="shared" si="43"/>
        <v>2.6543872182622697E-6</v>
      </c>
      <c r="Q495">
        <f t="shared" si="44"/>
        <v>2.6543801725094675E-6</v>
      </c>
      <c r="R495">
        <f t="shared" si="45"/>
        <v>0</v>
      </c>
      <c r="S495">
        <f t="shared" si="46"/>
        <v>0</v>
      </c>
      <c r="T495">
        <f t="shared" si="47"/>
        <v>0</v>
      </c>
    </row>
    <row r="496" spans="1:20">
      <c r="A496">
        <v>4320</v>
      </c>
      <c r="B496">
        <v>63</v>
      </c>
      <c r="C496">
        <v>38</v>
      </c>
      <c r="D496">
        <v>85</v>
      </c>
      <c r="E496">
        <v>4</v>
      </c>
      <c r="F496">
        <v>0.1</v>
      </c>
      <c r="G496">
        <v>1</v>
      </c>
      <c r="H496">
        <v>0</v>
      </c>
      <c r="I496">
        <v>0</v>
      </c>
      <c r="J496">
        <v>1</v>
      </c>
      <c r="K496">
        <v>1</v>
      </c>
      <c r="L496">
        <v>0</v>
      </c>
      <c r="M496">
        <v>0</v>
      </c>
      <c r="N496">
        <v>0</v>
      </c>
      <c r="O496">
        <f t="shared" si="42"/>
        <v>-2.898646143384159</v>
      </c>
      <c r="P496">
        <f t="shared" si="43"/>
        <v>5.5097764056463147E-2</v>
      </c>
      <c r="Q496">
        <f t="shared" si="44"/>
        <v>5.2220529635692237E-2</v>
      </c>
      <c r="R496">
        <f t="shared" si="45"/>
        <v>0</v>
      </c>
      <c r="S496">
        <f t="shared" si="46"/>
        <v>0</v>
      </c>
      <c r="T496">
        <f t="shared" si="47"/>
        <v>0</v>
      </c>
    </row>
    <row r="497" spans="1:20">
      <c r="A497">
        <v>2340</v>
      </c>
      <c r="B497">
        <v>56</v>
      </c>
      <c r="C497">
        <v>31</v>
      </c>
      <c r="D497">
        <v>72</v>
      </c>
      <c r="E497">
        <v>3</v>
      </c>
      <c r="F497">
        <v>2</v>
      </c>
      <c r="G497">
        <v>1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0</v>
      </c>
      <c r="O497">
        <f t="shared" si="42"/>
        <v>-2.7382888700255172</v>
      </c>
      <c r="P497">
        <f t="shared" si="43"/>
        <v>6.4680929733024209E-2</v>
      </c>
      <c r="Q497">
        <f t="shared" si="44"/>
        <v>6.0751468281904308E-2</v>
      </c>
      <c r="R497">
        <f t="shared" si="45"/>
        <v>0</v>
      </c>
      <c r="S497">
        <f t="shared" si="46"/>
        <v>0</v>
      </c>
      <c r="T497">
        <f t="shared" si="47"/>
        <v>0</v>
      </c>
    </row>
    <row r="498" spans="1:20">
      <c r="A498">
        <v>3494</v>
      </c>
      <c r="B498">
        <v>54</v>
      </c>
      <c r="C498">
        <v>28</v>
      </c>
      <c r="D498">
        <v>33</v>
      </c>
      <c r="E498">
        <v>2</v>
      </c>
      <c r="F498">
        <v>0.4</v>
      </c>
      <c r="G498">
        <v>1</v>
      </c>
      <c r="H498">
        <v>0</v>
      </c>
      <c r="I498">
        <v>1</v>
      </c>
      <c r="J498">
        <v>0</v>
      </c>
      <c r="K498">
        <v>1</v>
      </c>
      <c r="L498">
        <v>0</v>
      </c>
      <c r="M498">
        <v>0</v>
      </c>
      <c r="N498">
        <v>0</v>
      </c>
      <c r="O498">
        <f t="shared" si="42"/>
        <v>-6.8183820923113512</v>
      </c>
      <c r="P498">
        <f t="shared" si="43"/>
        <v>1.0934886555825721E-3</v>
      </c>
      <c r="Q498">
        <f t="shared" si="44"/>
        <v>1.0922942442179616E-3</v>
      </c>
      <c r="R498">
        <f t="shared" si="45"/>
        <v>0</v>
      </c>
      <c r="S498">
        <f t="shared" si="46"/>
        <v>0</v>
      </c>
      <c r="T498">
        <f t="shared" si="47"/>
        <v>0</v>
      </c>
    </row>
    <row r="499" spans="1:20">
      <c r="A499">
        <v>3364</v>
      </c>
      <c r="B499">
        <v>58</v>
      </c>
      <c r="C499">
        <v>34</v>
      </c>
      <c r="D499">
        <v>54</v>
      </c>
      <c r="E499">
        <v>4</v>
      </c>
      <c r="F499">
        <v>1.3</v>
      </c>
      <c r="G499">
        <v>1</v>
      </c>
      <c r="H499">
        <v>0</v>
      </c>
      <c r="I499">
        <v>1</v>
      </c>
      <c r="J499">
        <v>0</v>
      </c>
      <c r="K499">
        <v>1</v>
      </c>
      <c r="L499">
        <v>0</v>
      </c>
      <c r="M499">
        <v>0</v>
      </c>
      <c r="N499">
        <v>0</v>
      </c>
      <c r="O499">
        <f t="shared" si="42"/>
        <v>-4.0258254566402947</v>
      </c>
      <c r="P499">
        <f t="shared" si="43"/>
        <v>1.7848684755432144E-2</v>
      </c>
      <c r="Q499">
        <f t="shared" si="44"/>
        <v>1.7535695651776383E-2</v>
      </c>
      <c r="R499">
        <f t="shared" si="45"/>
        <v>0</v>
      </c>
      <c r="S499">
        <f t="shared" si="46"/>
        <v>0</v>
      </c>
      <c r="T499">
        <f t="shared" si="47"/>
        <v>0</v>
      </c>
    </row>
    <row r="500" spans="1:20">
      <c r="A500">
        <v>3402</v>
      </c>
      <c r="B500">
        <v>39</v>
      </c>
      <c r="C500">
        <v>15</v>
      </c>
      <c r="D500">
        <v>28</v>
      </c>
      <c r="E500">
        <v>1</v>
      </c>
      <c r="F500">
        <v>1.4</v>
      </c>
      <c r="G500">
        <v>1</v>
      </c>
      <c r="H500">
        <v>0</v>
      </c>
      <c r="I500">
        <v>1</v>
      </c>
      <c r="J500">
        <v>1</v>
      </c>
      <c r="K500">
        <v>1</v>
      </c>
      <c r="L500">
        <v>0</v>
      </c>
      <c r="M500">
        <v>118</v>
      </c>
      <c r="N500">
        <v>0</v>
      </c>
      <c r="O500">
        <f t="shared" si="42"/>
        <v>-9.0119186021236111</v>
      </c>
      <c r="P500">
        <f t="shared" si="43"/>
        <v>1.2194766238465132E-4</v>
      </c>
      <c r="Q500">
        <f t="shared" si="44"/>
        <v>1.2193279296558115E-4</v>
      </c>
      <c r="R500">
        <f t="shared" si="45"/>
        <v>0</v>
      </c>
      <c r="S500">
        <f t="shared" si="46"/>
        <v>0</v>
      </c>
      <c r="T500">
        <f t="shared" si="47"/>
        <v>0</v>
      </c>
    </row>
    <row r="501" spans="1:20">
      <c r="A501">
        <v>2486</v>
      </c>
      <c r="B501">
        <v>61</v>
      </c>
      <c r="C501">
        <v>36</v>
      </c>
      <c r="D501">
        <v>48</v>
      </c>
      <c r="E501">
        <v>3</v>
      </c>
      <c r="F501">
        <v>1.5</v>
      </c>
      <c r="G501">
        <v>0</v>
      </c>
      <c r="H501">
        <v>0</v>
      </c>
      <c r="I501">
        <v>0</v>
      </c>
      <c r="J501">
        <v>1</v>
      </c>
      <c r="K501">
        <v>1</v>
      </c>
      <c r="L501">
        <v>0</v>
      </c>
      <c r="M501">
        <v>0</v>
      </c>
      <c r="N501">
        <v>0</v>
      </c>
      <c r="O501">
        <f t="shared" si="42"/>
        <v>-10.645481050713872</v>
      </c>
      <c r="P501">
        <f t="shared" si="43"/>
        <v>2.3808186860195435E-5</v>
      </c>
      <c r="Q501">
        <f t="shared" si="44"/>
        <v>2.3807620043928731E-5</v>
      </c>
      <c r="R501">
        <f t="shared" si="45"/>
        <v>0</v>
      </c>
      <c r="S501">
        <f t="shared" si="46"/>
        <v>0</v>
      </c>
      <c r="T501">
        <f t="shared" si="47"/>
        <v>0</v>
      </c>
    </row>
    <row r="502" spans="1:20">
      <c r="A502">
        <v>2467</v>
      </c>
      <c r="B502">
        <v>24</v>
      </c>
      <c r="C502">
        <v>-2</v>
      </c>
      <c r="D502">
        <v>80</v>
      </c>
      <c r="E502">
        <v>2</v>
      </c>
      <c r="F502">
        <v>1.6</v>
      </c>
      <c r="G502">
        <v>1</v>
      </c>
      <c r="H502">
        <v>0</v>
      </c>
      <c r="I502">
        <v>1</v>
      </c>
      <c r="J502">
        <v>0</v>
      </c>
      <c r="K502">
        <v>1</v>
      </c>
      <c r="L502">
        <v>0</v>
      </c>
      <c r="M502">
        <v>0</v>
      </c>
      <c r="N502">
        <v>0</v>
      </c>
      <c r="O502">
        <f t="shared" si="42"/>
        <v>-3.4349172907090377</v>
      </c>
      <c r="P502">
        <f t="shared" si="43"/>
        <v>3.2228075682975317E-2</v>
      </c>
      <c r="Q502">
        <f t="shared" si="44"/>
        <v>3.1221855365299533E-2</v>
      </c>
      <c r="R502">
        <f t="shared" si="45"/>
        <v>0</v>
      </c>
      <c r="S502">
        <f t="shared" si="46"/>
        <v>0</v>
      </c>
      <c r="T502">
        <f t="shared" si="47"/>
        <v>0</v>
      </c>
    </row>
    <row r="503" spans="1:20">
      <c r="A503">
        <v>2697</v>
      </c>
      <c r="B503">
        <v>63</v>
      </c>
      <c r="C503">
        <v>37</v>
      </c>
      <c r="D503">
        <v>78</v>
      </c>
      <c r="E503">
        <v>4</v>
      </c>
      <c r="F503">
        <v>1.7</v>
      </c>
      <c r="G503">
        <v>1</v>
      </c>
      <c r="H503">
        <v>0</v>
      </c>
      <c r="I503">
        <v>1</v>
      </c>
      <c r="J503">
        <v>0</v>
      </c>
      <c r="K503">
        <v>1</v>
      </c>
      <c r="L503">
        <v>0</v>
      </c>
      <c r="M503">
        <v>0</v>
      </c>
      <c r="N503">
        <v>0</v>
      </c>
      <c r="O503">
        <f t="shared" si="42"/>
        <v>-2.3291508386286743</v>
      </c>
      <c r="P503">
        <f t="shared" si="43"/>
        <v>9.7378401968253855E-2</v>
      </c>
      <c r="Q503">
        <f t="shared" si="44"/>
        <v>8.8737305011285364E-2</v>
      </c>
      <c r="R503">
        <f t="shared" si="45"/>
        <v>0</v>
      </c>
      <c r="S503">
        <f t="shared" si="46"/>
        <v>0</v>
      </c>
      <c r="T503">
        <f t="shared" si="47"/>
        <v>0</v>
      </c>
    </row>
    <row r="504" spans="1:20">
      <c r="A504">
        <v>1224</v>
      </c>
      <c r="B504">
        <v>45</v>
      </c>
      <c r="C504">
        <v>19</v>
      </c>
      <c r="D504">
        <v>11</v>
      </c>
      <c r="E504">
        <v>1</v>
      </c>
      <c r="F504">
        <v>0.2</v>
      </c>
      <c r="G504">
        <v>0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91</v>
      </c>
      <c r="N504">
        <v>0</v>
      </c>
      <c r="O504">
        <f t="shared" si="42"/>
        <v>-13.204292236279391</v>
      </c>
      <c r="P504">
        <f t="shared" si="43"/>
        <v>1.8426750027024503E-6</v>
      </c>
      <c r="Q504">
        <f t="shared" si="44"/>
        <v>1.8426716072575412E-6</v>
      </c>
      <c r="R504">
        <f t="shared" si="45"/>
        <v>0</v>
      </c>
      <c r="S504">
        <f t="shared" si="46"/>
        <v>0</v>
      </c>
      <c r="T504">
        <f t="shared" si="47"/>
        <v>0</v>
      </c>
    </row>
    <row r="505" spans="1:20">
      <c r="A505">
        <v>1849</v>
      </c>
      <c r="B505">
        <v>35</v>
      </c>
      <c r="C505">
        <v>10</v>
      </c>
      <c r="D505">
        <v>30</v>
      </c>
      <c r="E505">
        <v>3</v>
      </c>
      <c r="F505">
        <v>1.3</v>
      </c>
      <c r="G505">
        <v>0</v>
      </c>
      <c r="H505">
        <v>1</v>
      </c>
      <c r="I505">
        <v>1</v>
      </c>
      <c r="J505">
        <v>1</v>
      </c>
      <c r="K505">
        <v>1</v>
      </c>
      <c r="L505">
        <v>0</v>
      </c>
      <c r="M505">
        <v>0</v>
      </c>
      <c r="N505">
        <v>1</v>
      </c>
      <c r="O505">
        <f t="shared" si="42"/>
        <v>-8.3485973217896792</v>
      </c>
      <c r="P505">
        <f t="shared" si="43"/>
        <v>2.3672833933861132E-4</v>
      </c>
      <c r="Q505">
        <f t="shared" si="44"/>
        <v>2.3667231229515428E-4</v>
      </c>
      <c r="R505">
        <f t="shared" si="45"/>
        <v>0</v>
      </c>
      <c r="S505">
        <f t="shared" si="46"/>
        <v>0</v>
      </c>
      <c r="T505">
        <f t="shared" si="47"/>
        <v>0</v>
      </c>
    </row>
    <row r="506" spans="1:20">
      <c r="A506">
        <v>1131</v>
      </c>
      <c r="B506">
        <v>58</v>
      </c>
      <c r="C506">
        <v>32</v>
      </c>
      <c r="D506">
        <v>191</v>
      </c>
      <c r="E506">
        <v>1</v>
      </c>
      <c r="F506">
        <v>2.9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  <c r="O506">
        <f t="shared" si="42"/>
        <v>-0.52301604694950399</v>
      </c>
      <c r="P506">
        <f t="shared" si="43"/>
        <v>0.59273014740835173</v>
      </c>
      <c r="Q506">
        <f t="shared" si="44"/>
        <v>0.37214725192012377</v>
      </c>
      <c r="R506">
        <f t="shared" si="45"/>
        <v>0</v>
      </c>
      <c r="S506">
        <f t="shared" si="46"/>
        <v>0</v>
      </c>
      <c r="T506">
        <f t="shared" si="47"/>
        <v>0</v>
      </c>
    </row>
    <row r="507" spans="1:20">
      <c r="A507">
        <v>4007</v>
      </c>
      <c r="B507">
        <v>56</v>
      </c>
      <c r="C507">
        <v>32</v>
      </c>
      <c r="D507">
        <v>28</v>
      </c>
      <c r="E507">
        <v>1</v>
      </c>
      <c r="F507">
        <v>1.2</v>
      </c>
      <c r="G507">
        <v>1</v>
      </c>
      <c r="H507">
        <v>0</v>
      </c>
      <c r="I507">
        <v>1</v>
      </c>
      <c r="J507">
        <v>0</v>
      </c>
      <c r="K507">
        <v>1</v>
      </c>
      <c r="L507">
        <v>0</v>
      </c>
      <c r="M507">
        <v>0</v>
      </c>
      <c r="N507">
        <v>0</v>
      </c>
      <c r="O507">
        <f t="shared" si="42"/>
        <v>-7.6567863946230563</v>
      </c>
      <c r="P507">
        <f t="shared" si="43"/>
        <v>4.7282444309129775E-4</v>
      </c>
      <c r="Q507">
        <f t="shared" si="44"/>
        <v>4.7260098579338556E-4</v>
      </c>
      <c r="R507">
        <f t="shared" si="45"/>
        <v>0</v>
      </c>
      <c r="S507">
        <f t="shared" si="46"/>
        <v>0</v>
      </c>
      <c r="T507">
        <f t="shared" si="47"/>
        <v>0</v>
      </c>
    </row>
    <row r="508" spans="1:20">
      <c r="A508">
        <v>4018</v>
      </c>
      <c r="B508">
        <v>26</v>
      </c>
      <c r="C508">
        <v>0</v>
      </c>
      <c r="D508">
        <v>42</v>
      </c>
      <c r="E508">
        <v>4</v>
      </c>
      <c r="F508">
        <v>1.3</v>
      </c>
      <c r="G508">
        <v>1</v>
      </c>
      <c r="H508">
        <v>0</v>
      </c>
      <c r="I508">
        <v>1</v>
      </c>
      <c r="J508">
        <v>0</v>
      </c>
      <c r="K508">
        <v>1</v>
      </c>
      <c r="L508">
        <v>0</v>
      </c>
      <c r="M508">
        <v>153</v>
      </c>
      <c r="N508">
        <v>0</v>
      </c>
      <c r="O508">
        <f t="shared" si="42"/>
        <v>-4.8449738018079209</v>
      </c>
      <c r="P508">
        <f t="shared" si="43"/>
        <v>7.8678235750397982E-3</v>
      </c>
      <c r="Q508">
        <f t="shared" si="44"/>
        <v>7.8064041643194767E-3</v>
      </c>
      <c r="R508">
        <f t="shared" si="45"/>
        <v>0</v>
      </c>
      <c r="S508">
        <f t="shared" si="46"/>
        <v>0</v>
      </c>
      <c r="T508">
        <f t="shared" si="47"/>
        <v>0</v>
      </c>
    </row>
    <row r="509" spans="1:20">
      <c r="A509">
        <v>3929</v>
      </c>
      <c r="B509">
        <v>57</v>
      </c>
      <c r="C509">
        <v>33</v>
      </c>
      <c r="D509">
        <v>61</v>
      </c>
      <c r="E509">
        <v>3</v>
      </c>
      <c r="F509">
        <v>2.67</v>
      </c>
      <c r="G509">
        <v>0</v>
      </c>
      <c r="H509">
        <v>0</v>
      </c>
      <c r="I509">
        <v>1</v>
      </c>
      <c r="J509">
        <v>0</v>
      </c>
      <c r="K509">
        <v>1</v>
      </c>
      <c r="L509">
        <v>0</v>
      </c>
      <c r="M509">
        <v>0</v>
      </c>
      <c r="N509">
        <v>0</v>
      </c>
      <c r="O509">
        <f t="shared" si="42"/>
        <v>-8.7734947762644442</v>
      </c>
      <c r="P509">
        <f t="shared" si="43"/>
        <v>1.5478170690119816E-4</v>
      </c>
      <c r="Q509">
        <f t="shared" si="44"/>
        <v>1.5475775323199671E-4</v>
      </c>
      <c r="R509">
        <f t="shared" si="45"/>
        <v>0</v>
      </c>
      <c r="S509">
        <f t="shared" si="46"/>
        <v>0</v>
      </c>
      <c r="T509">
        <f t="shared" si="47"/>
        <v>0</v>
      </c>
    </row>
    <row r="510" spans="1:20">
      <c r="A510">
        <v>2418</v>
      </c>
      <c r="B510">
        <v>25</v>
      </c>
      <c r="C510">
        <v>0</v>
      </c>
      <c r="D510">
        <v>53</v>
      </c>
      <c r="E510">
        <v>2</v>
      </c>
      <c r="F510">
        <v>1.6</v>
      </c>
      <c r="G510">
        <v>1</v>
      </c>
      <c r="H510">
        <v>0</v>
      </c>
      <c r="I510">
        <v>1</v>
      </c>
      <c r="J510">
        <v>1</v>
      </c>
      <c r="K510">
        <v>1</v>
      </c>
      <c r="L510">
        <v>0</v>
      </c>
      <c r="M510">
        <v>0</v>
      </c>
      <c r="N510">
        <v>0</v>
      </c>
      <c r="O510">
        <f t="shared" si="42"/>
        <v>-6.6623222386749354</v>
      </c>
      <c r="P510">
        <f t="shared" si="43"/>
        <v>1.2781746945404082E-3</v>
      </c>
      <c r="Q510">
        <f t="shared" si="44"/>
        <v>1.2765430495180227E-3</v>
      </c>
      <c r="R510">
        <f t="shared" si="45"/>
        <v>0</v>
      </c>
      <c r="S510">
        <f t="shared" si="46"/>
        <v>0</v>
      </c>
      <c r="T510">
        <f t="shared" si="47"/>
        <v>0</v>
      </c>
    </row>
    <row r="511" spans="1:20">
      <c r="A511">
        <v>1133</v>
      </c>
      <c r="B511">
        <v>34</v>
      </c>
      <c r="C511">
        <v>9</v>
      </c>
      <c r="D511">
        <v>55</v>
      </c>
      <c r="E511">
        <v>3</v>
      </c>
      <c r="F511">
        <v>2.2999999999999998</v>
      </c>
      <c r="G511">
        <v>0</v>
      </c>
      <c r="H511">
        <v>1</v>
      </c>
      <c r="I511">
        <v>1</v>
      </c>
      <c r="J511">
        <v>1</v>
      </c>
      <c r="K511">
        <v>1</v>
      </c>
      <c r="L511">
        <v>0</v>
      </c>
      <c r="M511">
        <v>0</v>
      </c>
      <c r="N511">
        <v>1</v>
      </c>
      <c r="O511">
        <f t="shared" si="42"/>
        <v>-6.4960934501661995</v>
      </c>
      <c r="P511">
        <f t="shared" si="43"/>
        <v>1.5093239401520865E-3</v>
      </c>
      <c r="Q511">
        <f t="shared" si="44"/>
        <v>1.5070493145426577E-3</v>
      </c>
      <c r="R511">
        <f t="shared" si="45"/>
        <v>0</v>
      </c>
      <c r="S511">
        <f t="shared" si="46"/>
        <v>0</v>
      </c>
      <c r="T511">
        <f t="shared" si="47"/>
        <v>0</v>
      </c>
    </row>
    <row r="512" spans="1:20">
      <c r="A512">
        <v>396</v>
      </c>
      <c r="B512">
        <v>60</v>
      </c>
      <c r="C512">
        <v>35</v>
      </c>
      <c r="D512">
        <v>64</v>
      </c>
      <c r="E512">
        <v>2</v>
      </c>
      <c r="F512">
        <v>2.8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f t="shared" si="42"/>
        <v>-8.5930821680480278</v>
      </c>
      <c r="P512">
        <f t="shared" si="43"/>
        <v>1.8538382210572254E-4</v>
      </c>
      <c r="Q512">
        <f t="shared" si="44"/>
        <v>1.8534946131415887E-4</v>
      </c>
      <c r="R512">
        <f t="shared" si="45"/>
        <v>0</v>
      </c>
      <c r="S512">
        <f t="shared" si="46"/>
        <v>0</v>
      </c>
      <c r="T512">
        <f t="shared" si="47"/>
        <v>0</v>
      </c>
    </row>
    <row r="513" spans="1:20">
      <c r="A513">
        <v>1678</v>
      </c>
      <c r="B513">
        <v>34</v>
      </c>
      <c r="C513">
        <v>10</v>
      </c>
      <c r="D513">
        <v>42</v>
      </c>
      <c r="E513">
        <v>1</v>
      </c>
      <c r="F513">
        <v>1.5</v>
      </c>
      <c r="G513">
        <v>1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131</v>
      </c>
      <c r="N513">
        <v>0</v>
      </c>
      <c r="O513">
        <f t="shared" si="42"/>
        <v>-6.0868288368959202</v>
      </c>
      <c r="P513">
        <f t="shared" si="43"/>
        <v>2.272604298818876E-3</v>
      </c>
      <c r="Q513">
        <f t="shared" si="44"/>
        <v>2.26745127929419E-3</v>
      </c>
      <c r="R513">
        <f t="shared" si="45"/>
        <v>0</v>
      </c>
      <c r="S513">
        <f t="shared" si="46"/>
        <v>0</v>
      </c>
      <c r="T513">
        <f t="shared" si="47"/>
        <v>0</v>
      </c>
    </row>
    <row r="514" spans="1:20">
      <c r="A514">
        <v>350</v>
      </c>
      <c r="B514">
        <v>26</v>
      </c>
      <c r="C514">
        <v>2</v>
      </c>
      <c r="D514">
        <v>60</v>
      </c>
      <c r="E514">
        <v>2</v>
      </c>
      <c r="F514">
        <v>3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1</v>
      </c>
      <c r="M514">
        <v>132</v>
      </c>
      <c r="N514">
        <v>0</v>
      </c>
      <c r="O514">
        <f t="shared" si="42"/>
        <v>-8.8369426525990491</v>
      </c>
      <c r="P514">
        <f t="shared" si="43"/>
        <v>1.4526619767730469E-4</v>
      </c>
      <c r="Q514">
        <f t="shared" si="44"/>
        <v>1.4524509847411808E-4</v>
      </c>
      <c r="R514">
        <f t="shared" si="45"/>
        <v>0</v>
      </c>
      <c r="S514">
        <f t="shared" si="46"/>
        <v>0</v>
      </c>
      <c r="T514">
        <f t="shared" si="47"/>
        <v>0</v>
      </c>
    </row>
    <row r="515" spans="1:20">
      <c r="A515">
        <v>1852</v>
      </c>
      <c r="B515">
        <v>34</v>
      </c>
      <c r="C515">
        <v>8</v>
      </c>
      <c r="D515">
        <v>60</v>
      </c>
      <c r="E515">
        <v>4</v>
      </c>
      <c r="F515">
        <v>2.2000000000000002</v>
      </c>
      <c r="G515">
        <v>1</v>
      </c>
      <c r="H515">
        <v>0</v>
      </c>
      <c r="I515">
        <v>0</v>
      </c>
      <c r="J515">
        <v>1</v>
      </c>
      <c r="K515">
        <v>1</v>
      </c>
      <c r="L515">
        <v>0</v>
      </c>
      <c r="M515">
        <v>0</v>
      </c>
      <c r="N515">
        <v>0</v>
      </c>
      <c r="O515">
        <f t="shared" ref="O515:O578" si="48">SUMPRODUCT($U$22:$AB$22,D515:K515)</f>
        <v>-4.2987210755157612</v>
      </c>
      <c r="P515">
        <f t="shared" ref="P515:P578" si="49">EXP(O515)</f>
        <v>1.3585923275961692E-2</v>
      </c>
      <c r="Q515">
        <f t="shared" ref="Q515:Q578" si="50">P515/(1+P515)</f>
        <v>1.3403820005758656E-2</v>
      </c>
      <c r="R515">
        <f t="shared" ref="R515:R578" si="51">IF(Q515&gt;$U$24,1,0)</f>
        <v>0</v>
      </c>
      <c r="S515">
        <f t="shared" ref="S515:S578" si="52">IF(AND(R515=L515,Q515&gt;=0.9),1,0)</f>
        <v>0</v>
      </c>
      <c r="T515">
        <f t="shared" ref="T515:T578" si="53">IF(Q515&gt;0.9,1,0)</f>
        <v>0</v>
      </c>
    </row>
    <row r="516" spans="1:20">
      <c r="A516">
        <v>40</v>
      </c>
      <c r="B516">
        <v>38</v>
      </c>
      <c r="C516">
        <v>13</v>
      </c>
      <c r="D516">
        <v>80</v>
      </c>
      <c r="E516">
        <v>4</v>
      </c>
      <c r="F516">
        <v>0.7</v>
      </c>
      <c r="G516">
        <v>1</v>
      </c>
      <c r="H516">
        <v>0</v>
      </c>
      <c r="I516">
        <v>1</v>
      </c>
      <c r="J516">
        <v>0</v>
      </c>
      <c r="K516">
        <v>1</v>
      </c>
      <c r="L516">
        <v>0</v>
      </c>
      <c r="M516">
        <v>285</v>
      </c>
      <c r="N516">
        <v>0</v>
      </c>
      <c r="O516">
        <f t="shared" si="48"/>
        <v>-2.3385709336249967</v>
      </c>
      <c r="P516">
        <f t="shared" si="49"/>
        <v>9.6465395227773768E-2</v>
      </c>
      <c r="Q516">
        <f t="shared" si="50"/>
        <v>8.7978513182109641E-2</v>
      </c>
      <c r="R516">
        <f t="shared" si="51"/>
        <v>0</v>
      </c>
      <c r="S516">
        <f t="shared" si="52"/>
        <v>0</v>
      </c>
      <c r="T516">
        <f t="shared" si="53"/>
        <v>0</v>
      </c>
    </row>
    <row r="517" spans="1:20">
      <c r="A517">
        <v>1487</v>
      </c>
      <c r="B517">
        <v>35</v>
      </c>
      <c r="C517">
        <v>9</v>
      </c>
      <c r="D517">
        <v>141</v>
      </c>
      <c r="E517">
        <v>2</v>
      </c>
      <c r="F517">
        <v>4.5</v>
      </c>
      <c r="G517">
        <v>1</v>
      </c>
      <c r="H517">
        <v>0</v>
      </c>
      <c r="I517">
        <v>0</v>
      </c>
      <c r="J517">
        <v>0</v>
      </c>
      <c r="K517">
        <v>1</v>
      </c>
      <c r="L517">
        <v>1</v>
      </c>
      <c r="M517">
        <v>0</v>
      </c>
      <c r="N517">
        <v>0</v>
      </c>
      <c r="O517">
        <f t="shared" si="48"/>
        <v>1.7228278154877117</v>
      </c>
      <c r="P517">
        <f t="shared" si="49"/>
        <v>5.6003428298745348</v>
      </c>
      <c r="Q517">
        <f t="shared" si="50"/>
        <v>0.84849271836702322</v>
      </c>
      <c r="R517">
        <f t="shared" si="51"/>
        <v>0</v>
      </c>
      <c r="S517">
        <f t="shared" si="52"/>
        <v>0</v>
      </c>
      <c r="T517">
        <f t="shared" si="53"/>
        <v>0</v>
      </c>
    </row>
    <row r="518" spans="1:20">
      <c r="A518">
        <v>3547</v>
      </c>
      <c r="B518">
        <v>65</v>
      </c>
      <c r="C518">
        <v>40</v>
      </c>
      <c r="D518">
        <v>34</v>
      </c>
      <c r="E518">
        <v>1</v>
      </c>
      <c r="F518">
        <v>1.1000000000000001</v>
      </c>
      <c r="G518">
        <v>1</v>
      </c>
      <c r="H518">
        <v>0</v>
      </c>
      <c r="I518">
        <v>1</v>
      </c>
      <c r="J518">
        <v>1</v>
      </c>
      <c r="K518">
        <v>1</v>
      </c>
      <c r="L518">
        <v>0</v>
      </c>
      <c r="M518">
        <v>119</v>
      </c>
      <c r="N518">
        <v>0</v>
      </c>
      <c r="O518">
        <f t="shared" si="48"/>
        <v>-8.6461278752970774</v>
      </c>
      <c r="P518">
        <f t="shared" si="49"/>
        <v>1.7580627571776671E-4</v>
      </c>
      <c r="Q518">
        <f t="shared" si="50"/>
        <v>1.7577537330402322E-4</v>
      </c>
      <c r="R518">
        <f t="shared" si="51"/>
        <v>0</v>
      </c>
      <c r="S518">
        <f t="shared" si="52"/>
        <v>0</v>
      </c>
      <c r="T518">
        <f t="shared" si="53"/>
        <v>0</v>
      </c>
    </row>
    <row r="519" spans="1:20">
      <c r="A519">
        <v>1006</v>
      </c>
      <c r="B519">
        <v>38</v>
      </c>
      <c r="C519">
        <v>12</v>
      </c>
      <c r="D519">
        <v>138</v>
      </c>
      <c r="E519">
        <v>2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1</v>
      </c>
      <c r="L519">
        <v>0</v>
      </c>
      <c r="M519">
        <v>0</v>
      </c>
      <c r="N519">
        <v>1</v>
      </c>
      <c r="O519">
        <f t="shared" si="48"/>
        <v>-4.5208139091898971</v>
      </c>
      <c r="P519">
        <f t="shared" si="49"/>
        <v>1.0880164597850189E-2</v>
      </c>
      <c r="Q519">
        <f t="shared" si="50"/>
        <v>1.076306072557923E-2</v>
      </c>
      <c r="R519">
        <f t="shared" si="51"/>
        <v>0</v>
      </c>
      <c r="S519">
        <f t="shared" si="52"/>
        <v>0</v>
      </c>
      <c r="T519">
        <f t="shared" si="53"/>
        <v>0</v>
      </c>
    </row>
    <row r="520" spans="1:20">
      <c r="A520">
        <v>84</v>
      </c>
      <c r="B520">
        <v>33</v>
      </c>
      <c r="C520">
        <v>9</v>
      </c>
      <c r="D520">
        <v>50</v>
      </c>
      <c r="E520">
        <v>1</v>
      </c>
      <c r="F520">
        <v>2.4</v>
      </c>
      <c r="G520">
        <v>1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  <c r="O520">
        <f t="shared" si="48"/>
        <v>-5.409379602845668</v>
      </c>
      <c r="P520">
        <f t="shared" si="49"/>
        <v>4.4744152649393168E-3</v>
      </c>
      <c r="Q520">
        <f t="shared" si="50"/>
        <v>4.4544840534929391E-3</v>
      </c>
      <c r="R520">
        <f t="shared" si="51"/>
        <v>0</v>
      </c>
      <c r="S520">
        <f t="shared" si="52"/>
        <v>0</v>
      </c>
      <c r="T520">
        <f t="shared" si="53"/>
        <v>0</v>
      </c>
    </row>
    <row r="521" spans="1:20">
      <c r="A521">
        <v>1055</v>
      </c>
      <c r="B521">
        <v>63</v>
      </c>
      <c r="C521">
        <v>38</v>
      </c>
      <c r="D521">
        <v>8</v>
      </c>
      <c r="E521">
        <v>4</v>
      </c>
      <c r="F521">
        <v>0.6</v>
      </c>
      <c r="G521">
        <v>1</v>
      </c>
      <c r="H521">
        <v>0</v>
      </c>
      <c r="I521">
        <v>1</v>
      </c>
      <c r="J521">
        <v>0</v>
      </c>
      <c r="K521">
        <v>1</v>
      </c>
      <c r="L521">
        <v>0</v>
      </c>
      <c r="M521">
        <v>0</v>
      </c>
      <c r="N521">
        <v>0</v>
      </c>
      <c r="O521">
        <f t="shared" si="48"/>
        <v>-7.2680554865498426</v>
      </c>
      <c r="P521">
        <f t="shared" si="49"/>
        <v>6.9746690979388399E-4</v>
      </c>
      <c r="Q521">
        <f t="shared" si="50"/>
        <v>6.9698078875696397E-4</v>
      </c>
      <c r="R521">
        <f t="shared" si="51"/>
        <v>0</v>
      </c>
      <c r="S521">
        <f t="shared" si="52"/>
        <v>0</v>
      </c>
      <c r="T521">
        <f t="shared" si="53"/>
        <v>0</v>
      </c>
    </row>
    <row r="522" spans="1:20">
      <c r="A522">
        <v>3582</v>
      </c>
      <c r="B522">
        <v>28</v>
      </c>
      <c r="C522">
        <v>4</v>
      </c>
      <c r="D522">
        <v>33</v>
      </c>
      <c r="E522">
        <v>3</v>
      </c>
      <c r="F522">
        <v>1</v>
      </c>
      <c r="G522">
        <v>1</v>
      </c>
      <c r="H522">
        <v>0</v>
      </c>
      <c r="I522">
        <v>0</v>
      </c>
      <c r="J522">
        <v>1</v>
      </c>
      <c r="K522">
        <v>1</v>
      </c>
      <c r="L522">
        <v>0</v>
      </c>
      <c r="M522">
        <v>0</v>
      </c>
      <c r="N522">
        <v>0</v>
      </c>
      <c r="O522">
        <f t="shared" si="48"/>
        <v>-6.9307869823499679</v>
      </c>
      <c r="P522">
        <f t="shared" si="49"/>
        <v>9.772315017524064E-4</v>
      </c>
      <c r="Q522">
        <f t="shared" si="50"/>
        <v>9.7627745267120543E-4</v>
      </c>
      <c r="R522">
        <f t="shared" si="51"/>
        <v>0</v>
      </c>
      <c r="S522">
        <f t="shared" si="52"/>
        <v>0</v>
      </c>
      <c r="T522">
        <f t="shared" si="53"/>
        <v>0</v>
      </c>
    </row>
    <row r="523" spans="1:20">
      <c r="A523">
        <v>2674</v>
      </c>
      <c r="B523">
        <v>54</v>
      </c>
      <c r="C523">
        <v>30</v>
      </c>
      <c r="D523">
        <v>88</v>
      </c>
      <c r="E523">
        <v>4</v>
      </c>
      <c r="F523">
        <v>1</v>
      </c>
      <c r="G523">
        <v>1</v>
      </c>
      <c r="H523">
        <v>0</v>
      </c>
      <c r="I523">
        <v>1</v>
      </c>
      <c r="J523">
        <v>0</v>
      </c>
      <c r="K523">
        <v>1</v>
      </c>
      <c r="L523">
        <v>0</v>
      </c>
      <c r="M523">
        <v>122</v>
      </c>
      <c r="N523">
        <v>0</v>
      </c>
      <c r="O523">
        <f t="shared" si="48"/>
        <v>-1.7486885910893015</v>
      </c>
      <c r="P523">
        <f t="shared" si="49"/>
        <v>0.17400198164130945</v>
      </c>
      <c r="Q523">
        <f t="shared" si="50"/>
        <v>0.14821268137728913</v>
      </c>
      <c r="R523">
        <f t="shared" si="51"/>
        <v>0</v>
      </c>
      <c r="S523">
        <f t="shared" si="52"/>
        <v>0</v>
      </c>
      <c r="T523">
        <f t="shared" si="53"/>
        <v>0</v>
      </c>
    </row>
    <row r="524" spans="1:20">
      <c r="A524">
        <v>3539</v>
      </c>
      <c r="B524">
        <v>26</v>
      </c>
      <c r="C524">
        <v>0</v>
      </c>
      <c r="D524">
        <v>23</v>
      </c>
      <c r="E524">
        <v>1</v>
      </c>
      <c r="F524">
        <v>0.1</v>
      </c>
      <c r="G524">
        <v>1</v>
      </c>
      <c r="H524">
        <v>0</v>
      </c>
      <c r="I524">
        <v>0</v>
      </c>
      <c r="J524">
        <v>0</v>
      </c>
      <c r="K524">
        <v>1</v>
      </c>
      <c r="L524">
        <v>0</v>
      </c>
      <c r="M524">
        <v>0</v>
      </c>
      <c r="N524">
        <v>0</v>
      </c>
      <c r="O524">
        <f t="shared" si="48"/>
        <v>-7.5881364636119608</v>
      </c>
      <c r="P524">
        <f t="shared" si="49"/>
        <v>5.064239145563768E-4</v>
      </c>
      <c r="Q524">
        <f t="shared" si="50"/>
        <v>5.061675791895021E-4</v>
      </c>
      <c r="R524">
        <f t="shared" si="51"/>
        <v>0</v>
      </c>
      <c r="S524">
        <f t="shared" si="52"/>
        <v>0</v>
      </c>
      <c r="T524">
        <f t="shared" si="53"/>
        <v>0</v>
      </c>
    </row>
    <row r="525" spans="1:20">
      <c r="A525">
        <v>2635</v>
      </c>
      <c r="B525">
        <v>34</v>
      </c>
      <c r="C525">
        <v>9</v>
      </c>
      <c r="D525">
        <v>75</v>
      </c>
      <c r="E525">
        <v>1</v>
      </c>
      <c r="F525">
        <v>2.8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194</v>
      </c>
      <c r="N525">
        <v>0</v>
      </c>
      <c r="O525">
        <f t="shared" si="48"/>
        <v>-8.4560445321556408</v>
      </c>
      <c r="P525">
        <f t="shared" si="49"/>
        <v>2.1261138713985137E-4</v>
      </c>
      <c r="Q525">
        <f t="shared" si="50"/>
        <v>2.1256619314666741E-4</v>
      </c>
      <c r="R525">
        <f t="shared" si="51"/>
        <v>0</v>
      </c>
      <c r="S525">
        <f t="shared" si="52"/>
        <v>0</v>
      </c>
      <c r="T525">
        <f t="shared" si="53"/>
        <v>0</v>
      </c>
    </row>
    <row r="526" spans="1:20">
      <c r="A526">
        <v>1407</v>
      </c>
      <c r="B526">
        <v>53</v>
      </c>
      <c r="C526">
        <v>23</v>
      </c>
      <c r="D526">
        <v>20</v>
      </c>
      <c r="E526">
        <v>4</v>
      </c>
      <c r="F526">
        <v>0.4</v>
      </c>
      <c r="G526">
        <v>1</v>
      </c>
      <c r="H526">
        <v>0</v>
      </c>
      <c r="I526">
        <v>1</v>
      </c>
      <c r="J526">
        <v>1</v>
      </c>
      <c r="K526">
        <v>1</v>
      </c>
      <c r="L526">
        <v>0</v>
      </c>
      <c r="M526">
        <v>0</v>
      </c>
      <c r="N526">
        <v>0</v>
      </c>
      <c r="O526">
        <f t="shared" si="48"/>
        <v>-7.8624172765591425</v>
      </c>
      <c r="P526">
        <f t="shared" si="49"/>
        <v>3.8494223397426649E-4</v>
      </c>
      <c r="Q526">
        <f t="shared" si="50"/>
        <v>3.8479411046976207E-4</v>
      </c>
      <c r="R526">
        <f t="shared" si="51"/>
        <v>0</v>
      </c>
      <c r="S526">
        <f t="shared" si="52"/>
        <v>0</v>
      </c>
      <c r="T526">
        <f t="shared" si="53"/>
        <v>0</v>
      </c>
    </row>
    <row r="527" spans="1:20">
      <c r="A527">
        <v>823</v>
      </c>
      <c r="B527">
        <v>61</v>
      </c>
      <c r="C527">
        <v>35</v>
      </c>
      <c r="D527">
        <v>60</v>
      </c>
      <c r="E527">
        <v>3</v>
      </c>
      <c r="F527">
        <v>1.4</v>
      </c>
      <c r="G527">
        <v>1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  <c r="O527">
        <f t="shared" si="48"/>
        <v>-3.6450041067076988</v>
      </c>
      <c r="P527">
        <f t="shared" si="49"/>
        <v>2.6121302581143552E-2</v>
      </c>
      <c r="Q527">
        <f t="shared" si="50"/>
        <v>2.5456349571378219E-2</v>
      </c>
      <c r="R527">
        <f t="shared" si="51"/>
        <v>0</v>
      </c>
      <c r="S527">
        <f t="shared" si="52"/>
        <v>0</v>
      </c>
      <c r="T527">
        <f t="shared" si="53"/>
        <v>0</v>
      </c>
    </row>
    <row r="528" spans="1:20">
      <c r="A528">
        <v>3044</v>
      </c>
      <c r="B528">
        <v>47</v>
      </c>
      <c r="C528">
        <v>22</v>
      </c>
      <c r="D528">
        <v>42</v>
      </c>
      <c r="E528">
        <v>3</v>
      </c>
      <c r="F528">
        <v>2.7</v>
      </c>
      <c r="G528">
        <v>1</v>
      </c>
      <c r="H528">
        <v>0</v>
      </c>
      <c r="I528">
        <v>1</v>
      </c>
      <c r="J528">
        <v>1</v>
      </c>
      <c r="K528">
        <v>1</v>
      </c>
      <c r="L528">
        <v>0</v>
      </c>
      <c r="M528">
        <v>0</v>
      </c>
      <c r="N528">
        <v>0</v>
      </c>
      <c r="O528">
        <f t="shared" si="48"/>
        <v>-6.6388205734572985</v>
      </c>
      <c r="P528">
        <f t="shared" si="49"/>
        <v>1.3085696958854435E-3</v>
      </c>
      <c r="Q528">
        <f t="shared" si="50"/>
        <v>1.3068595790435295E-3</v>
      </c>
      <c r="R528">
        <f t="shared" si="51"/>
        <v>0</v>
      </c>
      <c r="S528">
        <f t="shared" si="52"/>
        <v>0</v>
      </c>
      <c r="T528">
        <f t="shared" si="53"/>
        <v>0</v>
      </c>
    </row>
    <row r="529" spans="1:20">
      <c r="A529">
        <v>2318</v>
      </c>
      <c r="B529">
        <v>31</v>
      </c>
      <c r="C529">
        <v>5</v>
      </c>
      <c r="D529">
        <v>129</v>
      </c>
      <c r="E529">
        <v>3</v>
      </c>
      <c r="F529">
        <v>5.9</v>
      </c>
      <c r="G529">
        <v>1</v>
      </c>
      <c r="H529">
        <v>1</v>
      </c>
      <c r="I529">
        <v>0</v>
      </c>
      <c r="J529">
        <v>1</v>
      </c>
      <c r="K529">
        <v>1</v>
      </c>
      <c r="L529">
        <v>1</v>
      </c>
      <c r="M529">
        <v>319</v>
      </c>
      <c r="N529">
        <v>1</v>
      </c>
      <c r="O529">
        <f t="shared" si="48"/>
        <v>4.4628256461480227</v>
      </c>
      <c r="P529">
        <f t="shared" si="49"/>
        <v>86.7322377887713</v>
      </c>
      <c r="Q529">
        <f t="shared" si="50"/>
        <v>0.98860168137500781</v>
      </c>
      <c r="R529">
        <f t="shared" si="51"/>
        <v>1</v>
      </c>
      <c r="S529">
        <f t="shared" si="52"/>
        <v>1</v>
      </c>
      <c r="T529">
        <f t="shared" si="53"/>
        <v>1</v>
      </c>
    </row>
    <row r="530" spans="1:20">
      <c r="A530">
        <v>4124</v>
      </c>
      <c r="B530">
        <v>50</v>
      </c>
      <c r="C530">
        <v>24</v>
      </c>
      <c r="D530">
        <v>40</v>
      </c>
      <c r="E530">
        <v>4</v>
      </c>
      <c r="F530">
        <v>2.6</v>
      </c>
      <c r="G530">
        <v>0</v>
      </c>
      <c r="H530">
        <v>0</v>
      </c>
      <c r="I530">
        <v>1</v>
      </c>
      <c r="J530">
        <v>0</v>
      </c>
      <c r="K530">
        <v>1</v>
      </c>
      <c r="L530">
        <v>0</v>
      </c>
      <c r="M530">
        <v>89</v>
      </c>
      <c r="N530">
        <v>0</v>
      </c>
      <c r="O530">
        <f t="shared" si="48"/>
        <v>-9.6033721704732162</v>
      </c>
      <c r="P530">
        <f t="shared" si="49"/>
        <v>6.7500728302777774E-5</v>
      </c>
      <c r="Q530">
        <f t="shared" si="50"/>
        <v>6.7496172261992437E-5</v>
      </c>
      <c r="R530">
        <f t="shared" si="51"/>
        <v>0</v>
      </c>
      <c r="S530">
        <f t="shared" si="52"/>
        <v>0</v>
      </c>
      <c r="T530">
        <f t="shared" si="53"/>
        <v>0</v>
      </c>
    </row>
    <row r="531" spans="1:20">
      <c r="A531">
        <v>2233</v>
      </c>
      <c r="B531">
        <v>59</v>
      </c>
      <c r="C531">
        <v>33</v>
      </c>
      <c r="D531">
        <v>140</v>
      </c>
      <c r="E531">
        <v>2</v>
      </c>
      <c r="F531">
        <v>0.5</v>
      </c>
      <c r="G531">
        <v>0</v>
      </c>
      <c r="H531">
        <v>0</v>
      </c>
      <c r="I531">
        <v>1</v>
      </c>
      <c r="J531">
        <v>0</v>
      </c>
      <c r="K531">
        <v>1</v>
      </c>
      <c r="L531">
        <v>0</v>
      </c>
      <c r="M531">
        <v>262</v>
      </c>
      <c r="N531">
        <v>0</v>
      </c>
      <c r="O531">
        <f t="shared" si="48"/>
        <v>-4.3113167753998294</v>
      </c>
      <c r="P531">
        <f t="shared" si="49"/>
        <v>1.3415872267695809E-2</v>
      </c>
      <c r="Q531">
        <f t="shared" si="50"/>
        <v>1.323826933722228E-2</v>
      </c>
      <c r="R531">
        <f t="shared" si="51"/>
        <v>0</v>
      </c>
      <c r="S531">
        <f t="shared" si="52"/>
        <v>0</v>
      </c>
      <c r="T531">
        <f t="shared" si="53"/>
        <v>0</v>
      </c>
    </row>
    <row r="532" spans="1:20">
      <c r="A532">
        <v>4991</v>
      </c>
      <c r="B532">
        <v>55</v>
      </c>
      <c r="C532">
        <v>25</v>
      </c>
      <c r="D532">
        <v>58</v>
      </c>
      <c r="E532">
        <v>4</v>
      </c>
      <c r="F532">
        <v>2</v>
      </c>
      <c r="G532">
        <v>1</v>
      </c>
      <c r="H532">
        <v>0</v>
      </c>
      <c r="I532">
        <v>0</v>
      </c>
      <c r="J532">
        <v>1</v>
      </c>
      <c r="K532">
        <v>1</v>
      </c>
      <c r="L532">
        <v>0</v>
      </c>
      <c r="M532">
        <v>219</v>
      </c>
      <c r="N532">
        <v>0</v>
      </c>
      <c r="O532">
        <f t="shared" si="48"/>
        <v>-4.4644347635485495</v>
      </c>
      <c r="P532">
        <f t="shared" si="49"/>
        <v>1.1511200471573778E-2</v>
      </c>
      <c r="Q532">
        <f t="shared" si="50"/>
        <v>1.1380200699910364E-2</v>
      </c>
      <c r="R532">
        <f t="shared" si="51"/>
        <v>0</v>
      </c>
      <c r="S532">
        <f t="shared" si="52"/>
        <v>0</v>
      </c>
      <c r="T532">
        <f t="shared" si="53"/>
        <v>0</v>
      </c>
    </row>
    <row r="533" spans="1:20">
      <c r="A533">
        <v>1492</v>
      </c>
      <c r="B533">
        <v>38</v>
      </c>
      <c r="C533">
        <v>12</v>
      </c>
      <c r="D533">
        <v>38</v>
      </c>
      <c r="E533">
        <v>2</v>
      </c>
      <c r="F533">
        <v>0.3</v>
      </c>
      <c r="G533">
        <v>0</v>
      </c>
      <c r="H533">
        <v>0</v>
      </c>
      <c r="I533">
        <v>1</v>
      </c>
      <c r="J533">
        <v>1</v>
      </c>
      <c r="K533">
        <v>1</v>
      </c>
      <c r="L533">
        <v>0</v>
      </c>
      <c r="M533">
        <v>0</v>
      </c>
      <c r="N533">
        <v>0</v>
      </c>
      <c r="O533">
        <f t="shared" si="48"/>
        <v>-12.687587844501572</v>
      </c>
      <c r="P533">
        <f t="shared" si="49"/>
        <v>3.0892326089941746E-6</v>
      </c>
      <c r="Q533">
        <f t="shared" si="50"/>
        <v>3.0892230656655436E-6</v>
      </c>
      <c r="R533">
        <f t="shared" si="51"/>
        <v>0</v>
      </c>
      <c r="S533">
        <f t="shared" si="52"/>
        <v>0</v>
      </c>
      <c r="T533">
        <f t="shared" si="53"/>
        <v>0</v>
      </c>
    </row>
    <row r="534" spans="1:20">
      <c r="A534">
        <v>1960</v>
      </c>
      <c r="B534">
        <v>50</v>
      </c>
      <c r="C534">
        <v>24</v>
      </c>
      <c r="D534">
        <v>130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  <c r="O534">
        <f t="shared" si="48"/>
        <v>-4.9643152913476971</v>
      </c>
      <c r="P534">
        <f t="shared" si="49"/>
        <v>6.9827302084215911E-3</v>
      </c>
      <c r="Q534">
        <f t="shared" si="50"/>
        <v>6.9343097939488308E-3</v>
      </c>
      <c r="R534">
        <f t="shared" si="51"/>
        <v>0</v>
      </c>
      <c r="S534">
        <f t="shared" si="52"/>
        <v>0</v>
      </c>
      <c r="T534">
        <f t="shared" si="53"/>
        <v>0</v>
      </c>
    </row>
    <row r="535" spans="1:20">
      <c r="A535">
        <v>742</v>
      </c>
      <c r="B535">
        <v>61</v>
      </c>
      <c r="C535">
        <v>37</v>
      </c>
      <c r="D535">
        <v>22</v>
      </c>
      <c r="E535">
        <v>1</v>
      </c>
      <c r="F535">
        <v>1.2</v>
      </c>
      <c r="G535">
        <v>1</v>
      </c>
      <c r="H535">
        <v>0</v>
      </c>
      <c r="I535">
        <v>1</v>
      </c>
      <c r="J535">
        <v>0</v>
      </c>
      <c r="K535">
        <v>1</v>
      </c>
      <c r="L535">
        <v>0</v>
      </c>
      <c r="M535">
        <v>0</v>
      </c>
      <c r="N535">
        <v>0</v>
      </c>
      <c r="O535">
        <f t="shared" si="48"/>
        <v>-8.0663605672068694</v>
      </c>
      <c r="P535">
        <f t="shared" si="49"/>
        <v>3.1392370879220567E-4</v>
      </c>
      <c r="Q535">
        <f t="shared" si="50"/>
        <v>3.1382519162413859E-4</v>
      </c>
      <c r="R535">
        <f t="shared" si="51"/>
        <v>0</v>
      </c>
      <c r="S535">
        <f t="shared" si="52"/>
        <v>0</v>
      </c>
      <c r="T535">
        <f t="shared" si="53"/>
        <v>0</v>
      </c>
    </row>
    <row r="536" spans="1:20">
      <c r="A536">
        <v>4067</v>
      </c>
      <c r="B536">
        <v>61</v>
      </c>
      <c r="C536">
        <v>37</v>
      </c>
      <c r="D536">
        <v>61</v>
      </c>
      <c r="E536">
        <v>3</v>
      </c>
      <c r="F536">
        <v>2</v>
      </c>
      <c r="G536">
        <v>1</v>
      </c>
      <c r="H536">
        <v>0</v>
      </c>
      <c r="I536">
        <v>1</v>
      </c>
      <c r="J536">
        <v>0</v>
      </c>
      <c r="K536">
        <v>1</v>
      </c>
      <c r="L536">
        <v>0</v>
      </c>
      <c r="M536">
        <v>0</v>
      </c>
      <c r="N536">
        <v>0</v>
      </c>
      <c r="O536">
        <f t="shared" si="48"/>
        <v>-4.0596758957034673</v>
      </c>
      <c r="P536">
        <f t="shared" si="49"/>
        <v>1.7254610502599903E-2</v>
      </c>
      <c r="Q536">
        <f t="shared" si="50"/>
        <v>1.696193885430004E-2</v>
      </c>
      <c r="R536">
        <f t="shared" si="51"/>
        <v>0</v>
      </c>
      <c r="S536">
        <f t="shared" si="52"/>
        <v>0</v>
      </c>
      <c r="T536">
        <f t="shared" si="53"/>
        <v>0</v>
      </c>
    </row>
    <row r="537" spans="1:20">
      <c r="A537">
        <v>3359</v>
      </c>
      <c r="B537">
        <v>59</v>
      </c>
      <c r="C537">
        <v>35</v>
      </c>
      <c r="D537">
        <v>40</v>
      </c>
      <c r="E537">
        <v>4</v>
      </c>
      <c r="F537">
        <v>0.4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  <c r="O537">
        <f t="shared" si="48"/>
        <v>-9.3539497300856311</v>
      </c>
      <c r="P537">
        <f t="shared" si="49"/>
        <v>8.6622606616242181E-5</v>
      </c>
      <c r="Q537">
        <f t="shared" si="50"/>
        <v>8.6615103790179532E-5</v>
      </c>
      <c r="R537">
        <f t="shared" si="51"/>
        <v>0</v>
      </c>
      <c r="S537">
        <f t="shared" si="52"/>
        <v>0</v>
      </c>
      <c r="T537">
        <f t="shared" si="53"/>
        <v>0</v>
      </c>
    </row>
    <row r="538" spans="1:20">
      <c r="A538">
        <v>4129</v>
      </c>
      <c r="B538">
        <v>46</v>
      </c>
      <c r="C538">
        <v>21</v>
      </c>
      <c r="D538">
        <v>53</v>
      </c>
      <c r="E538">
        <v>4</v>
      </c>
      <c r="F538">
        <v>1.9</v>
      </c>
      <c r="G538">
        <v>1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  <c r="O538">
        <f t="shared" si="48"/>
        <v>-3.436019884615412</v>
      </c>
      <c r="P538">
        <f t="shared" si="49"/>
        <v>3.2192560785965607E-2</v>
      </c>
      <c r="Q538">
        <f t="shared" si="50"/>
        <v>3.1188522383316247E-2</v>
      </c>
      <c r="R538">
        <f t="shared" si="51"/>
        <v>0</v>
      </c>
      <c r="S538">
        <f t="shared" si="52"/>
        <v>0</v>
      </c>
      <c r="T538">
        <f t="shared" si="53"/>
        <v>0</v>
      </c>
    </row>
    <row r="539" spans="1:20">
      <c r="A539">
        <v>2895</v>
      </c>
      <c r="B539">
        <v>49</v>
      </c>
      <c r="C539">
        <v>25</v>
      </c>
      <c r="D539">
        <v>19</v>
      </c>
      <c r="E539">
        <v>1</v>
      </c>
      <c r="F539">
        <v>0.9</v>
      </c>
      <c r="G539">
        <v>1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  <c r="O539">
        <f t="shared" si="48"/>
        <v>-7.7444300566484259</v>
      </c>
      <c r="P539">
        <f t="shared" si="49"/>
        <v>4.331484462849432E-4</v>
      </c>
      <c r="Q539">
        <f t="shared" si="50"/>
        <v>4.3296090993950078E-4</v>
      </c>
      <c r="R539">
        <f t="shared" si="51"/>
        <v>0</v>
      </c>
      <c r="S539">
        <f t="shared" si="52"/>
        <v>0</v>
      </c>
      <c r="T539">
        <f t="shared" si="53"/>
        <v>0</v>
      </c>
    </row>
    <row r="540" spans="1:20">
      <c r="A540">
        <v>2098</v>
      </c>
      <c r="B540">
        <v>37</v>
      </c>
      <c r="C540">
        <v>11</v>
      </c>
      <c r="D540">
        <v>14</v>
      </c>
      <c r="E540">
        <v>3</v>
      </c>
      <c r="F540">
        <v>0.1</v>
      </c>
      <c r="G540">
        <v>1</v>
      </c>
      <c r="H540">
        <v>0</v>
      </c>
      <c r="I540">
        <v>1</v>
      </c>
      <c r="J540">
        <v>0</v>
      </c>
      <c r="K540">
        <v>1</v>
      </c>
      <c r="L540">
        <v>0</v>
      </c>
      <c r="M540">
        <v>113</v>
      </c>
      <c r="N540">
        <v>0</v>
      </c>
      <c r="O540">
        <f t="shared" si="48"/>
        <v>-7.5453020707394316</v>
      </c>
      <c r="P540">
        <f t="shared" si="49"/>
        <v>5.2858757014603418E-4</v>
      </c>
      <c r="Q540">
        <f t="shared" si="50"/>
        <v>5.2830831293861004E-4</v>
      </c>
      <c r="R540">
        <f t="shared" si="51"/>
        <v>0</v>
      </c>
      <c r="S540">
        <f t="shared" si="52"/>
        <v>0</v>
      </c>
      <c r="T540">
        <f t="shared" si="53"/>
        <v>0</v>
      </c>
    </row>
    <row r="541" spans="1:20">
      <c r="A541">
        <v>625</v>
      </c>
      <c r="B541">
        <v>33</v>
      </c>
      <c r="C541">
        <v>6</v>
      </c>
      <c r="D541">
        <v>54</v>
      </c>
      <c r="E541">
        <v>2</v>
      </c>
      <c r="F541">
        <v>1.67</v>
      </c>
      <c r="G541">
        <v>1</v>
      </c>
      <c r="H541">
        <v>0</v>
      </c>
      <c r="I541">
        <v>1</v>
      </c>
      <c r="J541">
        <v>0</v>
      </c>
      <c r="K541">
        <v>1</v>
      </c>
      <c r="L541">
        <v>0</v>
      </c>
      <c r="M541">
        <v>122</v>
      </c>
      <c r="N541">
        <v>0</v>
      </c>
      <c r="O541">
        <f t="shared" si="48"/>
        <v>-5.1995225678955279</v>
      </c>
      <c r="P541">
        <f t="shared" si="49"/>
        <v>5.5191988345484506E-3</v>
      </c>
      <c r="Q541">
        <f t="shared" si="50"/>
        <v>5.4889044793431123E-3</v>
      </c>
      <c r="R541">
        <f t="shared" si="51"/>
        <v>0</v>
      </c>
      <c r="S541">
        <f t="shared" si="52"/>
        <v>0</v>
      </c>
      <c r="T541">
        <f t="shared" si="53"/>
        <v>0</v>
      </c>
    </row>
    <row r="542" spans="1:20">
      <c r="A542">
        <v>839</v>
      </c>
      <c r="B542">
        <v>45</v>
      </c>
      <c r="C542">
        <v>20</v>
      </c>
      <c r="D542">
        <v>29</v>
      </c>
      <c r="E542">
        <v>4</v>
      </c>
      <c r="F542">
        <v>1.9</v>
      </c>
      <c r="G542">
        <v>1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0</v>
      </c>
      <c r="O542">
        <f t="shared" si="48"/>
        <v>-5.0743165749506645</v>
      </c>
      <c r="P542">
        <f t="shared" si="49"/>
        <v>6.2553600488664289E-3</v>
      </c>
      <c r="Q542">
        <f t="shared" si="50"/>
        <v>6.2164737672181468E-3</v>
      </c>
      <c r="R542">
        <f t="shared" si="51"/>
        <v>0</v>
      </c>
      <c r="S542">
        <f t="shared" si="52"/>
        <v>0</v>
      </c>
      <c r="T542">
        <f t="shared" si="53"/>
        <v>0</v>
      </c>
    </row>
    <row r="543" spans="1:20">
      <c r="A543">
        <v>1735</v>
      </c>
      <c r="B543">
        <v>35</v>
      </c>
      <c r="C543">
        <v>10</v>
      </c>
      <c r="D543">
        <v>79</v>
      </c>
      <c r="E543">
        <v>4</v>
      </c>
      <c r="F543">
        <v>2.1</v>
      </c>
      <c r="G543">
        <v>1</v>
      </c>
      <c r="H543">
        <v>0</v>
      </c>
      <c r="I543">
        <v>1</v>
      </c>
      <c r="J543">
        <v>0</v>
      </c>
      <c r="K543">
        <v>1</v>
      </c>
      <c r="L543">
        <v>0</v>
      </c>
      <c r="M543">
        <v>182</v>
      </c>
      <c r="N543">
        <v>0</v>
      </c>
      <c r="O543">
        <f t="shared" si="48"/>
        <v>-2.202510548854999</v>
      </c>
      <c r="P543">
        <f t="shared" si="49"/>
        <v>0.11052533051609341</v>
      </c>
      <c r="Q543">
        <f t="shared" si="50"/>
        <v>9.9525267437825193E-2</v>
      </c>
      <c r="R543">
        <f t="shared" si="51"/>
        <v>0</v>
      </c>
      <c r="S543">
        <f t="shared" si="52"/>
        <v>0</v>
      </c>
      <c r="T543">
        <f t="shared" si="53"/>
        <v>0</v>
      </c>
    </row>
    <row r="544" spans="1:20">
      <c r="A544">
        <v>1305</v>
      </c>
      <c r="B544">
        <v>51</v>
      </c>
      <c r="C544">
        <v>26</v>
      </c>
      <c r="D544">
        <v>145</v>
      </c>
      <c r="E544">
        <v>1</v>
      </c>
      <c r="F544">
        <v>8.1</v>
      </c>
      <c r="G544">
        <v>0</v>
      </c>
      <c r="H544">
        <v>0</v>
      </c>
      <c r="I544">
        <v>0</v>
      </c>
      <c r="J544">
        <v>1</v>
      </c>
      <c r="K544">
        <v>1</v>
      </c>
      <c r="L544">
        <v>0</v>
      </c>
      <c r="M544">
        <v>397</v>
      </c>
      <c r="N544">
        <v>0</v>
      </c>
      <c r="O544">
        <f t="shared" si="48"/>
        <v>-4.2884928149713151</v>
      </c>
      <c r="P544">
        <f t="shared" si="49"/>
        <v>1.3725596729515795E-2</v>
      </c>
      <c r="Q544">
        <f t="shared" si="50"/>
        <v>1.3539755505629286E-2</v>
      </c>
      <c r="R544">
        <f t="shared" si="51"/>
        <v>0</v>
      </c>
      <c r="S544">
        <f t="shared" si="52"/>
        <v>0</v>
      </c>
      <c r="T544">
        <f t="shared" si="53"/>
        <v>0</v>
      </c>
    </row>
    <row r="545" spans="1:20">
      <c r="A545">
        <v>2307</v>
      </c>
      <c r="B545">
        <v>37</v>
      </c>
      <c r="C545">
        <v>13</v>
      </c>
      <c r="D545">
        <v>82</v>
      </c>
      <c r="E545">
        <v>2</v>
      </c>
      <c r="F545">
        <v>2.2000000000000002</v>
      </c>
      <c r="G545">
        <v>0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0</v>
      </c>
      <c r="O545">
        <f t="shared" si="48"/>
        <v>-7.4519265418111456</v>
      </c>
      <c r="P545">
        <f t="shared" si="49"/>
        <v>5.8032251895321588E-4</v>
      </c>
      <c r="Q545">
        <f t="shared" si="50"/>
        <v>5.7998594005152782E-4</v>
      </c>
      <c r="R545">
        <f t="shared" si="51"/>
        <v>0</v>
      </c>
      <c r="S545">
        <f t="shared" si="52"/>
        <v>0</v>
      </c>
      <c r="T545">
        <f t="shared" si="53"/>
        <v>0</v>
      </c>
    </row>
    <row r="546" spans="1:20">
      <c r="A546">
        <v>3412</v>
      </c>
      <c r="B546">
        <v>63</v>
      </c>
      <c r="C546">
        <v>37</v>
      </c>
      <c r="D546">
        <v>118</v>
      </c>
      <c r="E546">
        <v>1</v>
      </c>
      <c r="F546">
        <v>2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427</v>
      </c>
      <c r="N546">
        <v>0</v>
      </c>
      <c r="O546">
        <f t="shared" si="48"/>
        <v>-5.6375188173243949</v>
      </c>
      <c r="P546">
        <f t="shared" si="49"/>
        <v>3.5616946670141984E-3</v>
      </c>
      <c r="Q546">
        <f t="shared" si="50"/>
        <v>3.5490540202373732E-3</v>
      </c>
      <c r="R546">
        <f t="shared" si="51"/>
        <v>0</v>
      </c>
      <c r="S546">
        <f t="shared" si="52"/>
        <v>0</v>
      </c>
      <c r="T546">
        <f t="shared" si="53"/>
        <v>0</v>
      </c>
    </row>
    <row r="547" spans="1:20">
      <c r="A547">
        <v>2350</v>
      </c>
      <c r="B547">
        <v>59</v>
      </c>
      <c r="C547">
        <v>35</v>
      </c>
      <c r="D547">
        <v>94</v>
      </c>
      <c r="E547">
        <v>1</v>
      </c>
      <c r="F547">
        <v>4.3</v>
      </c>
      <c r="G547">
        <v>0</v>
      </c>
      <c r="H547">
        <v>1</v>
      </c>
      <c r="I547">
        <v>1</v>
      </c>
      <c r="J547">
        <v>0</v>
      </c>
      <c r="K547">
        <v>1</v>
      </c>
      <c r="L547">
        <v>0</v>
      </c>
      <c r="M547">
        <v>76</v>
      </c>
      <c r="N547">
        <v>1</v>
      </c>
      <c r="O547">
        <f t="shared" si="48"/>
        <v>-3.3853472130066926</v>
      </c>
      <c r="P547">
        <f t="shared" si="49"/>
        <v>3.3865881629470795E-2</v>
      </c>
      <c r="Q547">
        <f t="shared" si="50"/>
        <v>3.2756552113021614E-2</v>
      </c>
      <c r="R547">
        <f t="shared" si="51"/>
        <v>0</v>
      </c>
      <c r="S547">
        <f t="shared" si="52"/>
        <v>0</v>
      </c>
      <c r="T547">
        <f t="shared" si="53"/>
        <v>0</v>
      </c>
    </row>
    <row r="548" spans="1:20">
      <c r="A548">
        <v>3217</v>
      </c>
      <c r="B548">
        <v>34</v>
      </c>
      <c r="C548">
        <v>8</v>
      </c>
      <c r="D548">
        <v>14</v>
      </c>
      <c r="E548">
        <v>4</v>
      </c>
      <c r="F548">
        <v>0.3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  <c r="O548">
        <f t="shared" si="48"/>
        <v>-11.143365626534578</v>
      </c>
      <c r="P548">
        <f t="shared" si="49"/>
        <v>1.4470975177536433E-5</v>
      </c>
      <c r="Q548">
        <f t="shared" si="50"/>
        <v>1.4470765771444155E-5</v>
      </c>
      <c r="R548">
        <f t="shared" si="51"/>
        <v>0</v>
      </c>
      <c r="S548">
        <f t="shared" si="52"/>
        <v>0</v>
      </c>
      <c r="T548">
        <f t="shared" si="53"/>
        <v>0</v>
      </c>
    </row>
    <row r="549" spans="1:20">
      <c r="A549">
        <v>4387</v>
      </c>
      <c r="B549">
        <v>53</v>
      </c>
      <c r="C549">
        <v>27</v>
      </c>
      <c r="D549">
        <v>122</v>
      </c>
      <c r="E549">
        <v>1</v>
      </c>
      <c r="F549">
        <v>2.4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330</v>
      </c>
      <c r="N549">
        <v>0</v>
      </c>
      <c r="O549">
        <f t="shared" si="48"/>
        <v>-5.3060914412588147</v>
      </c>
      <c r="P549">
        <f t="shared" si="49"/>
        <v>4.9612803262700407E-3</v>
      </c>
      <c r="Q549">
        <f t="shared" si="50"/>
        <v>4.9367875393759603E-3</v>
      </c>
      <c r="R549">
        <f t="shared" si="51"/>
        <v>0</v>
      </c>
      <c r="S549">
        <f t="shared" si="52"/>
        <v>0</v>
      </c>
      <c r="T549">
        <f t="shared" si="53"/>
        <v>0</v>
      </c>
    </row>
    <row r="550" spans="1:20">
      <c r="A550">
        <v>3176</v>
      </c>
      <c r="B550">
        <v>43</v>
      </c>
      <c r="C550">
        <v>18</v>
      </c>
      <c r="D550">
        <v>74</v>
      </c>
      <c r="E550">
        <v>4</v>
      </c>
      <c r="F550">
        <v>0.4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0</v>
      </c>
      <c r="O550">
        <f t="shared" si="48"/>
        <v>-7.0330294187773585</v>
      </c>
      <c r="P550">
        <f t="shared" si="49"/>
        <v>8.8225500822238759E-4</v>
      </c>
      <c r="Q550">
        <f t="shared" si="50"/>
        <v>8.8147732044179341E-4</v>
      </c>
      <c r="R550">
        <f t="shared" si="51"/>
        <v>0</v>
      </c>
      <c r="S550">
        <f t="shared" si="52"/>
        <v>0</v>
      </c>
      <c r="T550">
        <f t="shared" si="53"/>
        <v>0</v>
      </c>
    </row>
    <row r="551" spans="1:20">
      <c r="A551">
        <v>650</v>
      </c>
      <c r="B551">
        <v>25</v>
      </c>
      <c r="C551">
        <v>-1</v>
      </c>
      <c r="D551">
        <v>82</v>
      </c>
      <c r="E551">
        <v>4</v>
      </c>
      <c r="F551">
        <v>2.1</v>
      </c>
      <c r="G551">
        <v>1</v>
      </c>
      <c r="H551">
        <v>0</v>
      </c>
      <c r="I551">
        <v>1</v>
      </c>
      <c r="J551">
        <v>0</v>
      </c>
      <c r="K551">
        <v>1</v>
      </c>
      <c r="L551">
        <v>0</v>
      </c>
      <c r="M551">
        <v>0</v>
      </c>
      <c r="N551">
        <v>0</v>
      </c>
      <c r="O551">
        <f t="shared" si="48"/>
        <v>-1.9977234625630942</v>
      </c>
      <c r="P551">
        <f t="shared" si="49"/>
        <v>0.13564373003756633</v>
      </c>
      <c r="Q551">
        <f t="shared" si="50"/>
        <v>0.11944215113403507</v>
      </c>
      <c r="R551">
        <f t="shared" si="51"/>
        <v>0</v>
      </c>
      <c r="S551">
        <f t="shared" si="52"/>
        <v>0</v>
      </c>
      <c r="T551">
        <f t="shared" si="53"/>
        <v>0</v>
      </c>
    </row>
    <row r="552" spans="1:20">
      <c r="A552">
        <v>3840</v>
      </c>
      <c r="B552">
        <v>31</v>
      </c>
      <c r="C552">
        <v>5</v>
      </c>
      <c r="D552">
        <v>42</v>
      </c>
      <c r="E552">
        <v>2</v>
      </c>
      <c r="F552">
        <v>2</v>
      </c>
      <c r="G552">
        <v>1</v>
      </c>
      <c r="H552">
        <v>0</v>
      </c>
      <c r="I552">
        <v>1</v>
      </c>
      <c r="J552">
        <v>0</v>
      </c>
      <c r="K552">
        <v>1</v>
      </c>
      <c r="L552">
        <v>0</v>
      </c>
      <c r="M552">
        <v>0</v>
      </c>
      <c r="N552">
        <v>0</v>
      </c>
      <c r="O552">
        <f t="shared" si="48"/>
        <v>-5.9705091227301459</v>
      </c>
      <c r="P552">
        <f t="shared" si="49"/>
        <v>2.5529413276094283E-3</v>
      </c>
      <c r="Q552">
        <f t="shared" si="50"/>
        <v>2.5464404146366072E-3</v>
      </c>
      <c r="R552">
        <f t="shared" si="51"/>
        <v>0</v>
      </c>
      <c r="S552">
        <f t="shared" si="52"/>
        <v>0</v>
      </c>
      <c r="T552">
        <f t="shared" si="53"/>
        <v>0</v>
      </c>
    </row>
    <row r="553" spans="1:20">
      <c r="A553">
        <v>290</v>
      </c>
      <c r="B553">
        <v>42</v>
      </c>
      <c r="C553">
        <v>15</v>
      </c>
      <c r="D553">
        <v>24</v>
      </c>
      <c r="E553">
        <v>3</v>
      </c>
      <c r="F553">
        <v>1</v>
      </c>
      <c r="G553">
        <v>1</v>
      </c>
      <c r="H553">
        <v>0</v>
      </c>
      <c r="I553">
        <v>1</v>
      </c>
      <c r="J553">
        <v>1</v>
      </c>
      <c r="K553">
        <v>1</v>
      </c>
      <c r="L553">
        <v>0</v>
      </c>
      <c r="M553">
        <v>0</v>
      </c>
      <c r="N553">
        <v>0</v>
      </c>
      <c r="O553">
        <f t="shared" si="48"/>
        <v>-8.1156492838333154</v>
      </c>
      <c r="P553">
        <f t="shared" si="49"/>
        <v>2.9882594320283166E-4</v>
      </c>
      <c r="Q553">
        <f t="shared" si="50"/>
        <v>2.9873667293477265E-4</v>
      </c>
      <c r="R553">
        <f t="shared" si="51"/>
        <v>0</v>
      </c>
      <c r="S553">
        <f t="shared" si="52"/>
        <v>0</v>
      </c>
      <c r="T553">
        <f t="shared" si="53"/>
        <v>0</v>
      </c>
    </row>
    <row r="554" spans="1:20">
      <c r="A554">
        <v>138</v>
      </c>
      <c r="B554">
        <v>49</v>
      </c>
      <c r="C554">
        <v>25</v>
      </c>
      <c r="D554">
        <v>128</v>
      </c>
      <c r="E554">
        <v>2</v>
      </c>
      <c r="F554">
        <v>0.4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0</v>
      </c>
      <c r="O554">
        <f t="shared" si="48"/>
        <v>-4.5745585598789198</v>
      </c>
      <c r="P554">
        <f t="shared" si="49"/>
        <v>1.0310849796296616E-2</v>
      </c>
      <c r="Q554">
        <f t="shared" si="50"/>
        <v>1.0205621169341629E-2</v>
      </c>
      <c r="R554">
        <f t="shared" si="51"/>
        <v>0</v>
      </c>
      <c r="S554">
        <f t="shared" si="52"/>
        <v>0</v>
      </c>
      <c r="T554">
        <f t="shared" si="53"/>
        <v>0</v>
      </c>
    </row>
    <row r="555" spans="1:20">
      <c r="A555">
        <v>405</v>
      </c>
      <c r="B555">
        <v>61</v>
      </c>
      <c r="C555">
        <v>36</v>
      </c>
      <c r="D555">
        <v>60</v>
      </c>
      <c r="E555">
        <v>3</v>
      </c>
      <c r="F555">
        <v>0.5</v>
      </c>
      <c r="G555">
        <v>1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182</v>
      </c>
      <c r="N555">
        <v>0</v>
      </c>
      <c r="O555">
        <f t="shared" si="48"/>
        <v>-3.7763544439795353</v>
      </c>
      <c r="P555">
        <f t="shared" si="49"/>
        <v>2.2906044667363783E-2</v>
      </c>
      <c r="Q555">
        <f t="shared" si="50"/>
        <v>2.2393107154638572E-2</v>
      </c>
      <c r="R555">
        <f t="shared" si="51"/>
        <v>0</v>
      </c>
      <c r="S555">
        <f t="shared" si="52"/>
        <v>0</v>
      </c>
      <c r="T555">
        <f t="shared" si="53"/>
        <v>0</v>
      </c>
    </row>
    <row r="556" spans="1:20">
      <c r="A556">
        <v>3023</v>
      </c>
      <c r="B556">
        <v>59</v>
      </c>
      <c r="C556">
        <v>33</v>
      </c>
      <c r="D556">
        <v>89</v>
      </c>
      <c r="E556">
        <v>4</v>
      </c>
      <c r="F556">
        <v>1.9</v>
      </c>
      <c r="G556">
        <v>1</v>
      </c>
      <c r="H556">
        <v>0</v>
      </c>
      <c r="I556">
        <v>1</v>
      </c>
      <c r="J556">
        <v>1</v>
      </c>
      <c r="K556">
        <v>1</v>
      </c>
      <c r="L556">
        <v>0</v>
      </c>
      <c r="M556">
        <v>0</v>
      </c>
      <c r="N556">
        <v>0</v>
      </c>
      <c r="O556">
        <f t="shared" si="48"/>
        <v>-2.933397063058905</v>
      </c>
      <c r="P556">
        <f t="shared" si="49"/>
        <v>5.3215952792783974E-2</v>
      </c>
      <c r="Q556">
        <f t="shared" si="50"/>
        <v>5.0527104770557912E-2</v>
      </c>
      <c r="R556">
        <f t="shared" si="51"/>
        <v>0</v>
      </c>
      <c r="S556">
        <f t="shared" si="52"/>
        <v>0</v>
      </c>
      <c r="T556">
        <f t="shared" si="53"/>
        <v>0</v>
      </c>
    </row>
    <row r="557" spans="1:20">
      <c r="A557">
        <v>1300</v>
      </c>
      <c r="B557">
        <v>50</v>
      </c>
      <c r="C557">
        <v>25</v>
      </c>
      <c r="D557">
        <v>14</v>
      </c>
      <c r="E557">
        <v>2</v>
      </c>
      <c r="F557">
        <v>0.7</v>
      </c>
      <c r="G557">
        <v>1</v>
      </c>
      <c r="H557">
        <v>0</v>
      </c>
      <c r="I557">
        <v>1</v>
      </c>
      <c r="J557">
        <v>0</v>
      </c>
      <c r="K557">
        <v>1</v>
      </c>
      <c r="L557">
        <v>0</v>
      </c>
      <c r="M557">
        <v>0</v>
      </c>
      <c r="N557">
        <v>1</v>
      </c>
      <c r="O557">
        <f t="shared" si="48"/>
        <v>-8.0715835264028133</v>
      </c>
      <c r="P557">
        <f t="shared" si="49"/>
        <v>3.1228837243564355E-4</v>
      </c>
      <c r="Q557">
        <f t="shared" si="50"/>
        <v>3.1219087885419694E-4</v>
      </c>
      <c r="R557">
        <f t="shared" si="51"/>
        <v>0</v>
      </c>
      <c r="S557">
        <f t="shared" si="52"/>
        <v>0</v>
      </c>
      <c r="T557">
        <f t="shared" si="53"/>
        <v>0</v>
      </c>
    </row>
    <row r="558" spans="1:20">
      <c r="A558">
        <v>4982</v>
      </c>
      <c r="B558">
        <v>34</v>
      </c>
      <c r="C558">
        <v>9</v>
      </c>
      <c r="D558">
        <v>195</v>
      </c>
      <c r="E558">
        <v>2</v>
      </c>
      <c r="F558">
        <v>3</v>
      </c>
      <c r="G558">
        <v>0</v>
      </c>
      <c r="H558">
        <v>0</v>
      </c>
      <c r="I558">
        <v>1</v>
      </c>
      <c r="J558">
        <v>0</v>
      </c>
      <c r="K558">
        <v>1</v>
      </c>
      <c r="L558">
        <v>0</v>
      </c>
      <c r="M558">
        <v>122</v>
      </c>
      <c r="N558">
        <v>0</v>
      </c>
      <c r="O558">
        <f t="shared" si="48"/>
        <v>-0.19202481207089228</v>
      </c>
      <c r="P558">
        <f t="shared" si="49"/>
        <v>0.82528639117319691</v>
      </c>
      <c r="Q558">
        <f t="shared" si="50"/>
        <v>0.45214076824555011</v>
      </c>
      <c r="R558">
        <f t="shared" si="51"/>
        <v>0</v>
      </c>
      <c r="S558">
        <f t="shared" si="52"/>
        <v>0</v>
      </c>
      <c r="T558">
        <f t="shared" si="53"/>
        <v>0</v>
      </c>
    </row>
    <row r="559" spans="1:20">
      <c r="A559">
        <v>3141</v>
      </c>
      <c r="B559">
        <v>33</v>
      </c>
      <c r="C559">
        <v>7</v>
      </c>
      <c r="D559">
        <v>31</v>
      </c>
      <c r="E559">
        <v>4</v>
      </c>
      <c r="F559">
        <v>1</v>
      </c>
      <c r="G559">
        <v>0</v>
      </c>
      <c r="H559">
        <v>0</v>
      </c>
      <c r="I559">
        <v>1</v>
      </c>
      <c r="J559">
        <v>1</v>
      </c>
      <c r="K559">
        <v>1</v>
      </c>
      <c r="L559">
        <v>0</v>
      </c>
      <c r="M559">
        <v>0</v>
      </c>
      <c r="N559">
        <v>0</v>
      </c>
      <c r="O559">
        <f t="shared" si="48"/>
        <v>-11.835566311393162</v>
      </c>
      <c r="P559">
        <f t="shared" si="49"/>
        <v>7.2423391886616602E-6</v>
      </c>
      <c r="Q559">
        <f t="shared" si="50"/>
        <v>7.2422867375646056E-6</v>
      </c>
      <c r="R559">
        <f t="shared" si="51"/>
        <v>0</v>
      </c>
      <c r="S559">
        <f t="shared" si="52"/>
        <v>0</v>
      </c>
      <c r="T559">
        <f t="shared" si="53"/>
        <v>0</v>
      </c>
    </row>
    <row r="560" spans="1:20">
      <c r="A560">
        <v>4201</v>
      </c>
      <c r="B560">
        <v>43</v>
      </c>
      <c r="C560">
        <v>19</v>
      </c>
      <c r="D560">
        <v>74</v>
      </c>
      <c r="E560">
        <v>4</v>
      </c>
      <c r="F560">
        <v>1.9</v>
      </c>
      <c r="G560">
        <v>0</v>
      </c>
      <c r="H560">
        <v>0</v>
      </c>
      <c r="I560">
        <v>0</v>
      </c>
      <c r="J560">
        <v>1</v>
      </c>
      <c r="K560">
        <v>1</v>
      </c>
      <c r="L560">
        <v>0</v>
      </c>
      <c r="M560">
        <v>0</v>
      </c>
      <c r="N560">
        <v>0</v>
      </c>
      <c r="O560">
        <f t="shared" si="48"/>
        <v>-8.1984333613297071</v>
      </c>
      <c r="P560">
        <f t="shared" si="49"/>
        <v>2.7508419010079295E-4</v>
      </c>
      <c r="Q560">
        <f t="shared" si="50"/>
        <v>2.7500853959940648E-4</v>
      </c>
      <c r="R560">
        <f t="shared" si="51"/>
        <v>0</v>
      </c>
      <c r="S560">
        <f t="shared" si="52"/>
        <v>0</v>
      </c>
      <c r="T560">
        <f t="shared" si="53"/>
        <v>0</v>
      </c>
    </row>
    <row r="561" spans="1:20">
      <c r="A561">
        <v>2179</v>
      </c>
      <c r="B561">
        <v>37</v>
      </c>
      <c r="C561">
        <v>13</v>
      </c>
      <c r="D561">
        <v>158</v>
      </c>
      <c r="E561">
        <v>2</v>
      </c>
      <c r="F561">
        <v>2.2999999999999998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0</v>
      </c>
      <c r="N561">
        <v>0</v>
      </c>
      <c r="O561">
        <f t="shared" si="48"/>
        <v>4.7326834080968823</v>
      </c>
      <c r="P561">
        <f t="shared" si="49"/>
        <v>113.59998884559738</v>
      </c>
      <c r="Q561">
        <f t="shared" si="50"/>
        <v>0.9912739956602673</v>
      </c>
      <c r="R561">
        <f t="shared" si="51"/>
        <v>1</v>
      </c>
      <c r="S561">
        <f t="shared" si="52"/>
        <v>1</v>
      </c>
      <c r="T561">
        <f t="shared" si="53"/>
        <v>1</v>
      </c>
    </row>
    <row r="562" spans="1:20">
      <c r="A562">
        <v>2204</v>
      </c>
      <c r="B562">
        <v>50</v>
      </c>
      <c r="C562">
        <v>25</v>
      </c>
      <c r="D562">
        <v>130</v>
      </c>
      <c r="E562">
        <v>1</v>
      </c>
      <c r="F562">
        <v>0.6</v>
      </c>
      <c r="G562">
        <v>0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311</v>
      </c>
      <c r="N562">
        <v>0</v>
      </c>
      <c r="O562">
        <f t="shared" si="48"/>
        <v>-5.0226932190240685</v>
      </c>
      <c r="P562">
        <f t="shared" si="49"/>
        <v>6.5867632035792956E-3</v>
      </c>
      <c r="Q562">
        <f t="shared" si="50"/>
        <v>6.5436616537814952E-3</v>
      </c>
      <c r="R562">
        <f t="shared" si="51"/>
        <v>0</v>
      </c>
      <c r="S562">
        <f t="shared" si="52"/>
        <v>0</v>
      </c>
      <c r="T562">
        <f t="shared" si="53"/>
        <v>0</v>
      </c>
    </row>
    <row r="563" spans="1:20">
      <c r="A563">
        <v>235</v>
      </c>
      <c r="B563">
        <v>26</v>
      </c>
      <c r="C563">
        <v>1</v>
      </c>
      <c r="D563">
        <v>80</v>
      </c>
      <c r="E563">
        <v>1</v>
      </c>
      <c r="F563">
        <v>0.8</v>
      </c>
      <c r="G563">
        <v>1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150</v>
      </c>
      <c r="N563">
        <v>0</v>
      </c>
      <c r="O563">
        <f t="shared" si="48"/>
        <v>-3.5950204506320897</v>
      </c>
      <c r="P563">
        <f t="shared" si="49"/>
        <v>2.7460121593429913E-2</v>
      </c>
      <c r="Q563">
        <f t="shared" si="50"/>
        <v>2.672621644024837E-2</v>
      </c>
      <c r="R563">
        <f t="shared" si="51"/>
        <v>0</v>
      </c>
      <c r="S563">
        <f t="shared" si="52"/>
        <v>0</v>
      </c>
      <c r="T563">
        <f t="shared" si="53"/>
        <v>0</v>
      </c>
    </row>
    <row r="564" spans="1:20">
      <c r="A564">
        <v>930</v>
      </c>
      <c r="B564">
        <v>55</v>
      </c>
      <c r="C564">
        <v>30</v>
      </c>
      <c r="D564">
        <v>22</v>
      </c>
      <c r="E564">
        <v>1</v>
      </c>
      <c r="F564">
        <v>1.5</v>
      </c>
      <c r="G564">
        <v>1</v>
      </c>
      <c r="H564">
        <v>0</v>
      </c>
      <c r="I564">
        <v>0</v>
      </c>
      <c r="J564">
        <v>1</v>
      </c>
      <c r="K564">
        <v>1</v>
      </c>
      <c r="L564">
        <v>0</v>
      </c>
      <c r="M564">
        <v>91</v>
      </c>
      <c r="N564">
        <v>0</v>
      </c>
      <c r="O564">
        <f t="shared" si="48"/>
        <v>-8.8363972501807044</v>
      </c>
      <c r="P564">
        <f t="shared" si="49"/>
        <v>1.4534544782246752E-4</v>
      </c>
      <c r="Q564">
        <f t="shared" si="50"/>
        <v>1.4532432559328468E-4</v>
      </c>
      <c r="R564">
        <f t="shared" si="51"/>
        <v>0</v>
      </c>
      <c r="S564">
        <f t="shared" si="52"/>
        <v>0</v>
      </c>
      <c r="T564">
        <f t="shared" si="53"/>
        <v>0</v>
      </c>
    </row>
    <row r="565" spans="1:20">
      <c r="A565">
        <v>115</v>
      </c>
      <c r="B565">
        <v>39</v>
      </c>
      <c r="C565">
        <v>14</v>
      </c>
      <c r="D565">
        <v>39</v>
      </c>
      <c r="E565">
        <v>3</v>
      </c>
      <c r="F565">
        <v>0.5</v>
      </c>
      <c r="G565">
        <v>1</v>
      </c>
      <c r="H565">
        <v>0</v>
      </c>
      <c r="I565">
        <v>1</v>
      </c>
      <c r="J565">
        <v>0</v>
      </c>
      <c r="K565">
        <v>1</v>
      </c>
      <c r="L565">
        <v>0</v>
      </c>
      <c r="M565">
        <v>0</v>
      </c>
      <c r="N565">
        <v>0</v>
      </c>
      <c r="O565">
        <f t="shared" si="48"/>
        <v>-5.7803650906305073</v>
      </c>
      <c r="P565">
        <f t="shared" si="49"/>
        <v>3.0875879530051129E-3</v>
      </c>
      <c r="Q565">
        <f t="shared" si="50"/>
        <v>3.0780840976269435E-3</v>
      </c>
      <c r="R565">
        <f t="shared" si="51"/>
        <v>0</v>
      </c>
      <c r="S565">
        <f t="shared" si="52"/>
        <v>0</v>
      </c>
      <c r="T565">
        <f t="shared" si="53"/>
        <v>0</v>
      </c>
    </row>
    <row r="566" spans="1:20">
      <c r="A566">
        <v>431</v>
      </c>
      <c r="B566">
        <v>51</v>
      </c>
      <c r="C566">
        <v>26</v>
      </c>
      <c r="D566">
        <v>113</v>
      </c>
      <c r="E566">
        <v>1</v>
      </c>
      <c r="F566">
        <v>1.3</v>
      </c>
      <c r="G566">
        <v>1</v>
      </c>
      <c r="H566">
        <v>0</v>
      </c>
      <c r="I566">
        <v>1</v>
      </c>
      <c r="J566">
        <v>0</v>
      </c>
      <c r="K566">
        <v>1</v>
      </c>
      <c r="L566">
        <v>0</v>
      </c>
      <c r="M566">
        <v>161</v>
      </c>
      <c r="N566">
        <v>0</v>
      </c>
      <c r="O566">
        <f t="shared" si="48"/>
        <v>-1.8398911344332838</v>
      </c>
      <c r="P566">
        <f t="shared" si="49"/>
        <v>0.15883471679718156</v>
      </c>
      <c r="Q566">
        <f t="shared" si="50"/>
        <v>0.13706416842271796</v>
      </c>
      <c r="R566">
        <f t="shared" si="51"/>
        <v>0</v>
      </c>
      <c r="S566">
        <f t="shared" si="52"/>
        <v>0</v>
      </c>
      <c r="T566">
        <f t="shared" si="53"/>
        <v>0</v>
      </c>
    </row>
    <row r="567" spans="1:20">
      <c r="A567">
        <v>1388</v>
      </c>
      <c r="B567">
        <v>35</v>
      </c>
      <c r="C567">
        <v>10</v>
      </c>
      <c r="D567">
        <v>38</v>
      </c>
      <c r="E567">
        <v>4</v>
      </c>
      <c r="F567">
        <v>1.7</v>
      </c>
      <c r="G567">
        <v>0</v>
      </c>
      <c r="H567">
        <v>0</v>
      </c>
      <c r="I567">
        <v>1</v>
      </c>
      <c r="J567">
        <v>1</v>
      </c>
      <c r="K567">
        <v>1</v>
      </c>
      <c r="L567">
        <v>0</v>
      </c>
      <c r="M567">
        <v>0</v>
      </c>
      <c r="N567">
        <v>0</v>
      </c>
      <c r="O567">
        <f t="shared" si="48"/>
        <v>-11.255568403278398</v>
      </c>
      <c r="P567">
        <f t="shared" si="49"/>
        <v>1.293506906076874E-5</v>
      </c>
      <c r="Q567">
        <f t="shared" si="50"/>
        <v>1.2934901746921349E-5</v>
      </c>
      <c r="R567">
        <f t="shared" si="51"/>
        <v>0</v>
      </c>
      <c r="S567">
        <f t="shared" si="52"/>
        <v>0</v>
      </c>
      <c r="T567">
        <f t="shared" si="53"/>
        <v>0</v>
      </c>
    </row>
    <row r="568" spans="1:20">
      <c r="A568">
        <v>1797</v>
      </c>
      <c r="B568">
        <v>57</v>
      </c>
      <c r="C568">
        <v>32</v>
      </c>
      <c r="D568">
        <v>42</v>
      </c>
      <c r="E568">
        <v>2</v>
      </c>
      <c r="F568">
        <v>2.1</v>
      </c>
      <c r="G568">
        <v>1</v>
      </c>
      <c r="H568">
        <v>0</v>
      </c>
      <c r="I568">
        <v>1</v>
      </c>
      <c r="J568">
        <v>0</v>
      </c>
      <c r="K568">
        <v>1</v>
      </c>
      <c r="L568">
        <v>0</v>
      </c>
      <c r="M568">
        <v>0</v>
      </c>
      <c r="N568">
        <v>0</v>
      </c>
      <c r="O568">
        <f t="shared" si="48"/>
        <v>-5.9559146408110539</v>
      </c>
      <c r="P568">
        <f t="shared" si="49"/>
        <v>2.5904733980288354E-3</v>
      </c>
      <c r="Q568">
        <f t="shared" si="50"/>
        <v>2.5837801841953234E-3</v>
      </c>
      <c r="R568">
        <f t="shared" si="51"/>
        <v>0</v>
      </c>
      <c r="S568">
        <f t="shared" si="52"/>
        <v>0</v>
      </c>
      <c r="T568">
        <f t="shared" si="53"/>
        <v>0</v>
      </c>
    </row>
    <row r="569" spans="1:20">
      <c r="A569">
        <v>2940</v>
      </c>
      <c r="B569">
        <v>54</v>
      </c>
      <c r="C569">
        <v>24</v>
      </c>
      <c r="D569">
        <v>25</v>
      </c>
      <c r="E569">
        <v>4</v>
      </c>
      <c r="F569">
        <v>0.4</v>
      </c>
      <c r="G569">
        <v>1</v>
      </c>
      <c r="H569">
        <v>0</v>
      </c>
      <c r="I569">
        <v>0</v>
      </c>
      <c r="J569">
        <v>1</v>
      </c>
      <c r="K569">
        <v>1</v>
      </c>
      <c r="L569">
        <v>0</v>
      </c>
      <c r="M569">
        <v>0</v>
      </c>
      <c r="N569">
        <v>0</v>
      </c>
      <c r="O569">
        <f t="shared" si="48"/>
        <v>-6.9506044234650055</v>
      </c>
      <c r="P569">
        <f t="shared" si="49"/>
        <v>9.5805590718547363E-4</v>
      </c>
      <c r="Q569">
        <f t="shared" si="50"/>
        <v>9.5713891459434932E-4</v>
      </c>
      <c r="R569">
        <f t="shared" si="51"/>
        <v>0</v>
      </c>
      <c r="S569">
        <f t="shared" si="52"/>
        <v>0</v>
      </c>
      <c r="T569">
        <f t="shared" si="53"/>
        <v>0</v>
      </c>
    </row>
    <row r="570" spans="1:20">
      <c r="A570">
        <v>2281</v>
      </c>
      <c r="B570">
        <v>33</v>
      </c>
      <c r="C570">
        <v>7</v>
      </c>
      <c r="D570">
        <v>30</v>
      </c>
      <c r="E570">
        <v>2</v>
      </c>
      <c r="F570">
        <v>2</v>
      </c>
      <c r="G570">
        <v>1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132</v>
      </c>
      <c r="N570">
        <v>0</v>
      </c>
      <c r="O570">
        <f t="shared" si="48"/>
        <v>-6.2191564252901443</v>
      </c>
      <c r="P570">
        <f t="shared" si="49"/>
        <v>1.9909240022128573E-3</v>
      </c>
      <c r="Q570">
        <f t="shared" si="50"/>
        <v>1.9869680997314705E-3</v>
      </c>
      <c r="R570">
        <f t="shared" si="51"/>
        <v>0</v>
      </c>
      <c r="S570">
        <f t="shared" si="52"/>
        <v>0</v>
      </c>
      <c r="T570">
        <f t="shared" si="53"/>
        <v>0</v>
      </c>
    </row>
    <row r="571" spans="1:20">
      <c r="A571">
        <v>677</v>
      </c>
      <c r="B571">
        <v>47</v>
      </c>
      <c r="C571">
        <v>23</v>
      </c>
      <c r="D571">
        <v>11</v>
      </c>
      <c r="E571">
        <v>1</v>
      </c>
      <c r="F571">
        <v>0.9</v>
      </c>
      <c r="G571">
        <v>1</v>
      </c>
      <c r="H571">
        <v>0</v>
      </c>
      <c r="I571">
        <v>0</v>
      </c>
      <c r="J571">
        <v>1</v>
      </c>
      <c r="K571">
        <v>1</v>
      </c>
      <c r="L571">
        <v>0</v>
      </c>
      <c r="M571">
        <v>103</v>
      </c>
      <c r="N571">
        <v>0</v>
      </c>
      <c r="O571">
        <f t="shared" si="48"/>
        <v>-9.6748501247655838</v>
      </c>
      <c r="P571">
        <f t="shared" si="49"/>
        <v>6.2844312216890264E-5</v>
      </c>
      <c r="Q571">
        <f t="shared" si="50"/>
        <v>6.2840363057494456E-5</v>
      </c>
      <c r="R571">
        <f t="shared" si="51"/>
        <v>0</v>
      </c>
      <c r="S571">
        <f t="shared" si="52"/>
        <v>0</v>
      </c>
      <c r="T571">
        <f t="shared" si="53"/>
        <v>0</v>
      </c>
    </row>
    <row r="572" spans="1:20">
      <c r="A572">
        <v>3618</v>
      </c>
      <c r="B572">
        <v>37</v>
      </c>
      <c r="C572">
        <v>11</v>
      </c>
      <c r="D572">
        <v>30</v>
      </c>
      <c r="E572">
        <v>2</v>
      </c>
      <c r="F572">
        <v>0.3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146</v>
      </c>
      <c r="N572">
        <v>0</v>
      </c>
      <c r="O572">
        <f t="shared" si="48"/>
        <v>-11.278864527333621</v>
      </c>
      <c r="P572">
        <f t="shared" si="49"/>
        <v>1.2637214980628988E-5</v>
      </c>
      <c r="Q572">
        <f t="shared" si="50"/>
        <v>1.2637055283444648E-5</v>
      </c>
      <c r="R572">
        <f t="shared" si="51"/>
        <v>0</v>
      </c>
      <c r="S572">
        <f t="shared" si="52"/>
        <v>0</v>
      </c>
      <c r="T572">
        <f t="shared" si="53"/>
        <v>0</v>
      </c>
    </row>
    <row r="573" spans="1:20">
      <c r="A573">
        <v>4814</v>
      </c>
      <c r="B573">
        <v>49</v>
      </c>
      <c r="C573">
        <v>23</v>
      </c>
      <c r="D573">
        <v>60</v>
      </c>
      <c r="E573">
        <v>3</v>
      </c>
      <c r="F573">
        <v>0.7</v>
      </c>
      <c r="G573">
        <v>1</v>
      </c>
      <c r="H573">
        <v>0</v>
      </c>
      <c r="I573">
        <v>1</v>
      </c>
      <c r="J573">
        <v>1</v>
      </c>
      <c r="K573">
        <v>1</v>
      </c>
      <c r="L573">
        <v>0</v>
      </c>
      <c r="M573">
        <v>142</v>
      </c>
      <c r="N573">
        <v>0</v>
      </c>
      <c r="O573">
        <f t="shared" si="48"/>
        <v>-5.7019876940877179</v>
      </c>
      <c r="P573">
        <f t="shared" si="49"/>
        <v>3.3393213071704307E-3</v>
      </c>
      <c r="Q573">
        <f t="shared" si="50"/>
        <v>3.328207353440406E-3</v>
      </c>
      <c r="R573">
        <f t="shared" si="51"/>
        <v>0</v>
      </c>
      <c r="S573">
        <f t="shared" si="52"/>
        <v>0</v>
      </c>
      <c r="T573">
        <f t="shared" si="53"/>
        <v>0</v>
      </c>
    </row>
    <row r="574" spans="1:20">
      <c r="A574">
        <v>4678</v>
      </c>
      <c r="B574">
        <v>25</v>
      </c>
      <c r="C574">
        <v>0</v>
      </c>
      <c r="D574">
        <v>38</v>
      </c>
      <c r="E574">
        <v>2</v>
      </c>
      <c r="F574">
        <v>1.6</v>
      </c>
      <c r="G574">
        <v>1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  <c r="O574">
        <f t="shared" si="48"/>
        <v>-5.7314354561880982</v>
      </c>
      <c r="P574">
        <f t="shared" si="49"/>
        <v>3.242419540259518E-3</v>
      </c>
      <c r="Q574">
        <f t="shared" si="50"/>
        <v>3.2319402340915482E-3</v>
      </c>
      <c r="R574">
        <f t="shared" si="51"/>
        <v>0</v>
      </c>
      <c r="S574">
        <f t="shared" si="52"/>
        <v>0</v>
      </c>
      <c r="T574">
        <f t="shared" si="53"/>
        <v>0</v>
      </c>
    </row>
    <row r="575" spans="1:20">
      <c r="A575">
        <v>1346</v>
      </c>
      <c r="B575">
        <v>57</v>
      </c>
      <c r="C575">
        <v>32</v>
      </c>
      <c r="D575">
        <v>23</v>
      </c>
      <c r="E575">
        <v>2</v>
      </c>
      <c r="F575">
        <v>0.2</v>
      </c>
      <c r="G575">
        <v>1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  <c r="O575">
        <f t="shared" si="48"/>
        <v>-6.9596936345149301</v>
      </c>
      <c r="P575">
        <f t="shared" si="49"/>
        <v>9.4938738951887136E-4</v>
      </c>
      <c r="Q575">
        <f t="shared" si="50"/>
        <v>9.4848690800928366E-4</v>
      </c>
      <c r="R575">
        <f t="shared" si="51"/>
        <v>0</v>
      </c>
      <c r="S575">
        <f t="shared" si="52"/>
        <v>0</v>
      </c>
      <c r="T575">
        <f t="shared" si="53"/>
        <v>0</v>
      </c>
    </row>
    <row r="576" spans="1:20">
      <c r="A576">
        <v>340</v>
      </c>
      <c r="B576">
        <v>39</v>
      </c>
      <c r="C576">
        <v>13</v>
      </c>
      <c r="D576">
        <v>89</v>
      </c>
      <c r="E576">
        <v>4</v>
      </c>
      <c r="F576">
        <v>1.4</v>
      </c>
      <c r="G576">
        <v>1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  <c r="O576">
        <f t="shared" si="48"/>
        <v>-1.0515472587080019</v>
      </c>
      <c r="P576">
        <f t="shared" si="49"/>
        <v>0.34939672354278051</v>
      </c>
      <c r="Q576">
        <f t="shared" si="50"/>
        <v>0.25892809538284273</v>
      </c>
      <c r="R576">
        <f t="shared" si="51"/>
        <v>0</v>
      </c>
      <c r="S576">
        <f t="shared" si="52"/>
        <v>0</v>
      </c>
      <c r="T576">
        <f t="shared" si="53"/>
        <v>0</v>
      </c>
    </row>
    <row r="577" spans="1:20">
      <c r="A577">
        <v>3688</v>
      </c>
      <c r="B577">
        <v>34</v>
      </c>
      <c r="C577">
        <v>10</v>
      </c>
      <c r="D577">
        <v>45</v>
      </c>
      <c r="E577">
        <v>1</v>
      </c>
      <c r="F577">
        <v>1.33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  <c r="O577">
        <f t="shared" si="48"/>
        <v>-10.718454279285369</v>
      </c>
      <c r="P577">
        <f t="shared" si="49"/>
        <v>2.2132702782785689E-5</v>
      </c>
      <c r="Q577">
        <f t="shared" si="50"/>
        <v>2.2132212937094827E-5</v>
      </c>
      <c r="R577">
        <f t="shared" si="51"/>
        <v>0</v>
      </c>
      <c r="S577">
        <f t="shared" si="52"/>
        <v>0</v>
      </c>
      <c r="T577">
        <f t="shared" si="53"/>
        <v>0</v>
      </c>
    </row>
    <row r="578" spans="1:20">
      <c r="A578">
        <v>1118</v>
      </c>
      <c r="B578">
        <v>42</v>
      </c>
      <c r="C578">
        <v>18</v>
      </c>
      <c r="D578">
        <v>145</v>
      </c>
      <c r="E578">
        <v>1</v>
      </c>
      <c r="F578">
        <v>1.7</v>
      </c>
      <c r="G578">
        <v>0</v>
      </c>
      <c r="H578">
        <v>0</v>
      </c>
      <c r="I578">
        <v>1</v>
      </c>
      <c r="J578">
        <v>1</v>
      </c>
      <c r="K578">
        <v>1</v>
      </c>
      <c r="L578">
        <v>0</v>
      </c>
      <c r="M578">
        <v>132</v>
      </c>
      <c r="N578">
        <v>0</v>
      </c>
      <c r="O578">
        <f t="shared" si="48"/>
        <v>-5.7930407004008853</v>
      </c>
      <c r="P578">
        <f t="shared" si="49"/>
        <v>3.0486978913117193E-3</v>
      </c>
      <c r="Q578">
        <f t="shared" si="50"/>
        <v>3.0394315826548926E-3</v>
      </c>
      <c r="R578">
        <f t="shared" si="51"/>
        <v>0</v>
      </c>
      <c r="S578">
        <f t="shared" si="52"/>
        <v>0</v>
      </c>
      <c r="T578">
        <f t="shared" si="53"/>
        <v>0</v>
      </c>
    </row>
    <row r="579" spans="1:20">
      <c r="A579">
        <v>3628</v>
      </c>
      <c r="B579">
        <v>27</v>
      </c>
      <c r="C579">
        <v>1</v>
      </c>
      <c r="D579">
        <v>83</v>
      </c>
      <c r="E579">
        <v>2</v>
      </c>
      <c r="F579">
        <v>0.2</v>
      </c>
      <c r="G579">
        <v>0</v>
      </c>
      <c r="H579">
        <v>0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0</v>
      </c>
      <c r="O579">
        <f t="shared" ref="O579:O642" si="54">SUMPRODUCT($U$22:$AB$22,D579:K579)</f>
        <v>-9.0598749894344408</v>
      </c>
      <c r="P579">
        <f t="shared" ref="P579:P642" si="55">EXP(O579)</f>
        <v>1.1623750659363254E-4</v>
      </c>
      <c r="Q579">
        <f t="shared" ref="Q579:Q642" si="56">P579/(1+P579)</f>
        <v>1.1622399700601421E-4</v>
      </c>
      <c r="R579">
        <f t="shared" ref="R579:R642" si="57">IF(Q579&gt;$U$24,1,0)</f>
        <v>0</v>
      </c>
      <c r="S579">
        <f t="shared" ref="S579:S642" si="58">IF(AND(R579=L579,Q579&gt;=0.9),1,0)</f>
        <v>0</v>
      </c>
      <c r="T579">
        <f t="shared" ref="T579:T642" si="59">IF(Q579&gt;0.9,1,0)</f>
        <v>0</v>
      </c>
    </row>
    <row r="580" spans="1:20">
      <c r="A580">
        <v>3710</v>
      </c>
      <c r="B580">
        <v>37</v>
      </c>
      <c r="C580">
        <v>11</v>
      </c>
      <c r="D580">
        <v>43</v>
      </c>
      <c r="E580">
        <v>4</v>
      </c>
      <c r="F580">
        <v>1.2</v>
      </c>
      <c r="G580">
        <v>1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1</v>
      </c>
      <c r="O580">
        <f t="shared" si="54"/>
        <v>-4.2208048790220829</v>
      </c>
      <c r="P580">
        <f t="shared" si="55"/>
        <v>1.4686818634122814E-2</v>
      </c>
      <c r="Q580">
        <f t="shared" si="56"/>
        <v>1.4474238123929553E-2</v>
      </c>
      <c r="R580">
        <f t="shared" si="57"/>
        <v>0</v>
      </c>
      <c r="S580">
        <f t="shared" si="58"/>
        <v>0</v>
      </c>
      <c r="T580">
        <f t="shared" si="59"/>
        <v>0</v>
      </c>
    </row>
    <row r="581" spans="1:20">
      <c r="A581">
        <v>4440</v>
      </c>
      <c r="B581">
        <v>33</v>
      </c>
      <c r="C581">
        <v>7</v>
      </c>
      <c r="D581">
        <v>104</v>
      </c>
      <c r="E581">
        <v>2</v>
      </c>
      <c r="F581">
        <v>3.6</v>
      </c>
      <c r="G581">
        <v>1</v>
      </c>
      <c r="H581">
        <v>0</v>
      </c>
      <c r="I581">
        <v>0</v>
      </c>
      <c r="J581">
        <v>1</v>
      </c>
      <c r="K581">
        <v>1</v>
      </c>
      <c r="L581">
        <v>1</v>
      </c>
      <c r="M581">
        <v>0</v>
      </c>
      <c r="N581">
        <v>0</v>
      </c>
      <c r="O581">
        <f t="shared" si="54"/>
        <v>-2.3185510907230409</v>
      </c>
      <c r="P581">
        <f t="shared" si="55"/>
        <v>9.8416078318803293E-2</v>
      </c>
      <c r="Q581">
        <f t="shared" si="56"/>
        <v>8.9598177103739643E-2</v>
      </c>
      <c r="R581">
        <f t="shared" si="57"/>
        <v>0</v>
      </c>
      <c r="S581">
        <f t="shared" si="58"/>
        <v>0</v>
      </c>
      <c r="T581">
        <f t="shared" si="59"/>
        <v>0</v>
      </c>
    </row>
    <row r="582" spans="1:20">
      <c r="A582">
        <v>55</v>
      </c>
      <c r="B582">
        <v>29</v>
      </c>
      <c r="C582">
        <v>5</v>
      </c>
      <c r="D582">
        <v>44</v>
      </c>
      <c r="E582">
        <v>1</v>
      </c>
      <c r="F582">
        <v>0.2</v>
      </c>
      <c r="G582">
        <v>1</v>
      </c>
      <c r="H582">
        <v>0</v>
      </c>
      <c r="I582">
        <v>1</v>
      </c>
      <c r="J582">
        <v>0</v>
      </c>
      <c r="K582">
        <v>1</v>
      </c>
      <c r="L582">
        <v>0</v>
      </c>
      <c r="M582">
        <v>0</v>
      </c>
      <c r="N582">
        <v>0</v>
      </c>
      <c r="O582">
        <f t="shared" si="54"/>
        <v>-6.7105334202571516</v>
      </c>
      <c r="P582">
        <f t="shared" si="55"/>
        <v>1.2180142378178231E-3</v>
      </c>
      <c r="Q582">
        <f t="shared" si="56"/>
        <v>1.2165324839316265E-3</v>
      </c>
      <c r="R582">
        <f t="shared" si="57"/>
        <v>0</v>
      </c>
      <c r="S582">
        <f t="shared" si="58"/>
        <v>0</v>
      </c>
      <c r="T582">
        <f t="shared" si="59"/>
        <v>0</v>
      </c>
    </row>
    <row r="583" spans="1:20">
      <c r="A583">
        <v>1844</v>
      </c>
      <c r="B583">
        <v>30</v>
      </c>
      <c r="C583">
        <v>6</v>
      </c>
      <c r="D583">
        <v>154</v>
      </c>
      <c r="E583">
        <v>1</v>
      </c>
      <c r="F583">
        <v>6</v>
      </c>
      <c r="G583">
        <v>0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f t="shared" si="54"/>
        <v>-2.5962945050578039</v>
      </c>
      <c r="P583">
        <f t="shared" si="55"/>
        <v>7.4549309126999086E-2</v>
      </c>
      <c r="Q583">
        <f t="shared" si="56"/>
        <v>6.9377280776035777E-2</v>
      </c>
      <c r="R583">
        <f t="shared" si="57"/>
        <v>0</v>
      </c>
      <c r="S583">
        <f t="shared" si="58"/>
        <v>0</v>
      </c>
      <c r="T583">
        <f t="shared" si="59"/>
        <v>0</v>
      </c>
    </row>
    <row r="584" spans="1:20">
      <c r="A584">
        <v>3082</v>
      </c>
      <c r="B584">
        <v>36</v>
      </c>
      <c r="C584">
        <v>10</v>
      </c>
      <c r="D584">
        <v>78</v>
      </c>
      <c r="E584">
        <v>2</v>
      </c>
      <c r="F584">
        <v>4.5</v>
      </c>
      <c r="G584">
        <v>1</v>
      </c>
      <c r="H584">
        <v>0</v>
      </c>
      <c r="I584">
        <v>1</v>
      </c>
      <c r="J584">
        <v>1</v>
      </c>
      <c r="K584">
        <v>1</v>
      </c>
      <c r="L584">
        <v>0</v>
      </c>
      <c r="M584">
        <v>204</v>
      </c>
      <c r="N584">
        <v>0</v>
      </c>
      <c r="O584">
        <f t="shared" si="54"/>
        <v>-4.532523210588689</v>
      </c>
      <c r="P584">
        <f t="shared" si="55"/>
        <v>1.0753508445958664E-2</v>
      </c>
      <c r="Q584">
        <f t="shared" si="56"/>
        <v>1.0639100785801147E-2</v>
      </c>
      <c r="R584">
        <f t="shared" si="57"/>
        <v>0</v>
      </c>
      <c r="S584">
        <f t="shared" si="58"/>
        <v>0</v>
      </c>
      <c r="T584">
        <f t="shared" si="59"/>
        <v>0</v>
      </c>
    </row>
    <row r="585" spans="1:20">
      <c r="A585">
        <v>4462</v>
      </c>
      <c r="B585">
        <v>46</v>
      </c>
      <c r="C585">
        <v>21</v>
      </c>
      <c r="D585">
        <v>30</v>
      </c>
      <c r="E585">
        <v>4</v>
      </c>
      <c r="F585">
        <v>1.9</v>
      </c>
      <c r="G585">
        <v>1</v>
      </c>
      <c r="H585">
        <v>0</v>
      </c>
      <c r="I585">
        <v>1</v>
      </c>
      <c r="J585">
        <v>0</v>
      </c>
      <c r="K585">
        <v>1</v>
      </c>
      <c r="L585">
        <v>0</v>
      </c>
      <c r="M585">
        <v>0</v>
      </c>
      <c r="N585">
        <v>0</v>
      </c>
      <c r="O585">
        <f t="shared" si="54"/>
        <v>-5.5765552554609883</v>
      </c>
      <c r="P585">
        <f t="shared" si="55"/>
        <v>3.78558345211564E-3</v>
      </c>
      <c r="Q585">
        <f t="shared" si="56"/>
        <v>3.7713068552913983E-3</v>
      </c>
      <c r="R585">
        <f t="shared" si="57"/>
        <v>0</v>
      </c>
      <c r="S585">
        <f t="shared" si="58"/>
        <v>0</v>
      </c>
      <c r="T585">
        <f t="shared" si="59"/>
        <v>0</v>
      </c>
    </row>
    <row r="586" spans="1:20">
      <c r="A586">
        <v>3435</v>
      </c>
      <c r="B586">
        <v>56</v>
      </c>
      <c r="C586">
        <v>31</v>
      </c>
      <c r="D586">
        <v>53</v>
      </c>
      <c r="E586">
        <v>2</v>
      </c>
      <c r="F586">
        <v>1.6</v>
      </c>
      <c r="G586">
        <v>1</v>
      </c>
      <c r="H586">
        <v>0</v>
      </c>
      <c r="I586">
        <v>0</v>
      </c>
      <c r="J586">
        <v>0</v>
      </c>
      <c r="K586">
        <v>1</v>
      </c>
      <c r="L586">
        <v>0</v>
      </c>
      <c r="M586">
        <v>78</v>
      </c>
      <c r="N586">
        <v>0</v>
      </c>
      <c r="O586">
        <f t="shared" si="54"/>
        <v>-4.7075000247285672</v>
      </c>
      <c r="P586">
        <f t="shared" si="55"/>
        <v>9.027317466554571E-3</v>
      </c>
      <c r="Q586">
        <f t="shared" si="56"/>
        <v>8.9465540826190702E-3</v>
      </c>
      <c r="R586">
        <f t="shared" si="57"/>
        <v>0</v>
      </c>
      <c r="S586">
        <f t="shared" si="58"/>
        <v>0</v>
      </c>
      <c r="T586">
        <f t="shared" si="59"/>
        <v>0</v>
      </c>
    </row>
    <row r="587" spans="1:20">
      <c r="A587">
        <v>1481</v>
      </c>
      <c r="B587">
        <v>67</v>
      </c>
      <c r="C587">
        <v>42</v>
      </c>
      <c r="D587">
        <v>32</v>
      </c>
      <c r="E587">
        <v>1</v>
      </c>
      <c r="F587">
        <v>1.1000000000000001</v>
      </c>
      <c r="G587">
        <v>1</v>
      </c>
      <c r="H587">
        <v>0</v>
      </c>
      <c r="I587">
        <v>0</v>
      </c>
      <c r="J587">
        <v>1</v>
      </c>
      <c r="K587">
        <v>1</v>
      </c>
      <c r="L587">
        <v>0</v>
      </c>
      <c r="M587">
        <v>0</v>
      </c>
      <c r="N587">
        <v>0</v>
      </c>
      <c r="O587">
        <f t="shared" si="54"/>
        <v>-8.212151556884054</v>
      </c>
      <c r="P587">
        <f t="shared" si="55"/>
        <v>2.713362973258798E-4</v>
      </c>
      <c r="Q587">
        <f t="shared" si="56"/>
        <v>2.7126269391091135E-4</v>
      </c>
      <c r="R587">
        <f t="shared" si="57"/>
        <v>0</v>
      </c>
      <c r="S587">
        <f t="shared" si="58"/>
        <v>0</v>
      </c>
      <c r="T587">
        <f t="shared" si="59"/>
        <v>0</v>
      </c>
    </row>
    <row r="588" spans="1:20">
      <c r="A588">
        <v>3987</v>
      </c>
      <c r="B588">
        <v>38</v>
      </c>
      <c r="C588">
        <v>14</v>
      </c>
      <c r="D588">
        <v>182</v>
      </c>
      <c r="E588">
        <v>3</v>
      </c>
      <c r="F588">
        <v>2.6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0</v>
      </c>
      <c r="N588">
        <v>0</v>
      </c>
      <c r="O588">
        <f t="shared" si="54"/>
        <v>7.0286118913673477</v>
      </c>
      <c r="P588">
        <f t="shared" si="55"/>
        <v>1128.4630931348818</v>
      </c>
      <c r="Q588">
        <f t="shared" si="56"/>
        <v>0.99911462357107705</v>
      </c>
      <c r="R588">
        <f t="shared" si="57"/>
        <v>1</v>
      </c>
      <c r="S588">
        <f t="shared" si="58"/>
        <v>1</v>
      </c>
      <c r="T588">
        <f t="shared" si="59"/>
        <v>1</v>
      </c>
    </row>
    <row r="589" spans="1:20">
      <c r="A589">
        <v>662</v>
      </c>
      <c r="B589">
        <v>63</v>
      </c>
      <c r="C589">
        <v>38</v>
      </c>
      <c r="D589">
        <v>52</v>
      </c>
      <c r="E589">
        <v>2</v>
      </c>
      <c r="F589">
        <v>2.8</v>
      </c>
      <c r="G589">
        <v>0</v>
      </c>
      <c r="H589">
        <v>0</v>
      </c>
      <c r="I589">
        <v>1</v>
      </c>
      <c r="J589">
        <v>0</v>
      </c>
      <c r="K589">
        <v>1</v>
      </c>
      <c r="L589">
        <v>0</v>
      </c>
      <c r="M589">
        <v>0</v>
      </c>
      <c r="N589">
        <v>0</v>
      </c>
      <c r="O589">
        <f t="shared" si="54"/>
        <v>-9.9827315558232801</v>
      </c>
      <c r="P589">
        <f t="shared" si="55"/>
        <v>4.6190724158569349E-5</v>
      </c>
      <c r="Q589">
        <f t="shared" si="56"/>
        <v>4.6188590674118245E-5</v>
      </c>
      <c r="R589">
        <f t="shared" si="57"/>
        <v>0</v>
      </c>
      <c r="S589">
        <f t="shared" si="58"/>
        <v>0</v>
      </c>
      <c r="T589">
        <f t="shared" si="59"/>
        <v>0</v>
      </c>
    </row>
    <row r="590" spans="1:20">
      <c r="A590">
        <v>193</v>
      </c>
      <c r="B590">
        <v>50</v>
      </c>
      <c r="C590">
        <v>23</v>
      </c>
      <c r="D590">
        <v>85</v>
      </c>
      <c r="E590">
        <v>1</v>
      </c>
      <c r="F590">
        <v>2.67</v>
      </c>
      <c r="G590">
        <v>1</v>
      </c>
      <c r="H590">
        <v>0</v>
      </c>
      <c r="I590">
        <v>1</v>
      </c>
      <c r="J590">
        <v>0</v>
      </c>
      <c r="K590">
        <v>1</v>
      </c>
      <c r="L590">
        <v>0</v>
      </c>
      <c r="M590">
        <v>0</v>
      </c>
      <c r="N590">
        <v>0</v>
      </c>
      <c r="O590">
        <f t="shared" si="54"/>
        <v>-3.5512928708661704</v>
      </c>
      <c r="P590">
        <f t="shared" si="55"/>
        <v>2.8687526400980778E-2</v>
      </c>
      <c r="Q590">
        <f t="shared" si="56"/>
        <v>2.7887502924574616E-2</v>
      </c>
      <c r="R590">
        <f t="shared" si="57"/>
        <v>0</v>
      </c>
      <c r="S590">
        <f t="shared" si="58"/>
        <v>0</v>
      </c>
      <c r="T590">
        <f t="shared" si="59"/>
        <v>0</v>
      </c>
    </row>
    <row r="591" spans="1:20">
      <c r="A591">
        <v>3139</v>
      </c>
      <c r="B591">
        <v>36</v>
      </c>
      <c r="C591">
        <v>11</v>
      </c>
      <c r="D591">
        <v>103</v>
      </c>
      <c r="E591">
        <v>1</v>
      </c>
      <c r="F591">
        <v>4.5999999999999996</v>
      </c>
      <c r="G591">
        <v>0</v>
      </c>
      <c r="H591">
        <v>0</v>
      </c>
      <c r="I591">
        <v>1</v>
      </c>
      <c r="J591">
        <v>0</v>
      </c>
      <c r="K591">
        <v>1</v>
      </c>
      <c r="L591">
        <v>0</v>
      </c>
      <c r="M591">
        <v>255</v>
      </c>
      <c r="N591">
        <v>0</v>
      </c>
      <c r="O591">
        <f t="shared" si="54"/>
        <v>-6.8524987614951396</v>
      </c>
      <c r="P591">
        <f t="shared" si="55"/>
        <v>1.0568116705826852E-3</v>
      </c>
      <c r="Q591">
        <f t="shared" si="56"/>
        <v>1.0556959987306394E-3</v>
      </c>
      <c r="R591">
        <f t="shared" si="57"/>
        <v>0</v>
      </c>
      <c r="S591">
        <f t="shared" si="58"/>
        <v>0</v>
      </c>
      <c r="T591">
        <f t="shared" si="59"/>
        <v>0</v>
      </c>
    </row>
    <row r="592" spans="1:20">
      <c r="A592">
        <v>3000</v>
      </c>
      <c r="B592">
        <v>60</v>
      </c>
      <c r="C592">
        <v>34</v>
      </c>
      <c r="D592">
        <v>44</v>
      </c>
      <c r="E592">
        <v>1</v>
      </c>
      <c r="F592">
        <v>0.2</v>
      </c>
      <c r="G592">
        <v>0</v>
      </c>
      <c r="H592">
        <v>0</v>
      </c>
      <c r="I592">
        <v>0</v>
      </c>
      <c r="J592">
        <v>1</v>
      </c>
      <c r="K592">
        <v>1</v>
      </c>
      <c r="L592">
        <v>0</v>
      </c>
      <c r="M592">
        <v>0</v>
      </c>
      <c r="N592">
        <v>0</v>
      </c>
      <c r="O592">
        <f t="shared" si="54"/>
        <v>-12.335955458407163</v>
      </c>
      <c r="P592">
        <f t="shared" si="55"/>
        <v>4.3909916921371964E-6</v>
      </c>
      <c r="Q592">
        <f t="shared" si="56"/>
        <v>4.3909724114138179E-6</v>
      </c>
      <c r="R592">
        <f t="shared" si="57"/>
        <v>0</v>
      </c>
      <c r="S592">
        <f t="shared" si="58"/>
        <v>0</v>
      </c>
      <c r="T592">
        <f t="shared" si="59"/>
        <v>0</v>
      </c>
    </row>
    <row r="593" spans="1:20">
      <c r="A593">
        <v>2399</v>
      </c>
      <c r="B593">
        <v>53</v>
      </c>
      <c r="C593">
        <v>29</v>
      </c>
      <c r="D593">
        <v>90</v>
      </c>
      <c r="E593">
        <v>2</v>
      </c>
      <c r="F593">
        <v>0.3</v>
      </c>
      <c r="G593">
        <v>0</v>
      </c>
      <c r="H593">
        <v>0</v>
      </c>
      <c r="I593">
        <v>0</v>
      </c>
      <c r="J593">
        <v>1</v>
      </c>
      <c r="K593">
        <v>1</v>
      </c>
      <c r="L593">
        <v>0</v>
      </c>
      <c r="M593">
        <v>217</v>
      </c>
      <c r="N593">
        <v>1</v>
      </c>
      <c r="O593">
        <f t="shared" si="54"/>
        <v>-8.5674439728342335</v>
      </c>
      <c r="P593">
        <f t="shared" si="55"/>
        <v>1.9019818074926694E-4</v>
      </c>
      <c r="Q593">
        <f t="shared" si="56"/>
        <v>1.9016201228048356E-4</v>
      </c>
      <c r="R593">
        <f t="shared" si="57"/>
        <v>0</v>
      </c>
      <c r="S593">
        <f t="shared" si="58"/>
        <v>0</v>
      </c>
      <c r="T593">
        <f t="shared" si="59"/>
        <v>0</v>
      </c>
    </row>
    <row r="594" spans="1:20">
      <c r="A594">
        <v>4119</v>
      </c>
      <c r="B594">
        <v>40</v>
      </c>
      <c r="C594">
        <v>16</v>
      </c>
      <c r="D594">
        <v>34</v>
      </c>
      <c r="E594">
        <v>1</v>
      </c>
      <c r="F594">
        <v>0.7</v>
      </c>
      <c r="G594">
        <v>0</v>
      </c>
      <c r="H594">
        <v>0</v>
      </c>
      <c r="I594">
        <v>1</v>
      </c>
      <c r="J594">
        <v>1</v>
      </c>
      <c r="K594">
        <v>1</v>
      </c>
      <c r="L594">
        <v>0</v>
      </c>
      <c r="M594">
        <v>0</v>
      </c>
      <c r="N594">
        <v>0</v>
      </c>
      <c r="O594">
        <f t="shared" si="54"/>
        <v>-13.516107712392346</v>
      </c>
      <c r="P594">
        <f t="shared" si="55"/>
        <v>1.3490529740392661E-6</v>
      </c>
      <c r="Q594">
        <f t="shared" si="56"/>
        <v>1.3490511540977946E-6</v>
      </c>
      <c r="R594">
        <f t="shared" si="57"/>
        <v>0</v>
      </c>
      <c r="S594">
        <f t="shared" si="58"/>
        <v>0</v>
      </c>
      <c r="T594">
        <f t="shared" si="59"/>
        <v>0</v>
      </c>
    </row>
    <row r="595" spans="1:20">
      <c r="A595">
        <v>2451</v>
      </c>
      <c r="B595">
        <v>32</v>
      </c>
      <c r="C595">
        <v>7</v>
      </c>
      <c r="D595">
        <v>28</v>
      </c>
      <c r="E595">
        <v>4</v>
      </c>
      <c r="F595">
        <v>1.1000000000000001</v>
      </c>
      <c r="G595">
        <v>1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0</v>
      </c>
      <c r="O595">
        <f t="shared" si="54"/>
        <v>-5.2593347924007077</v>
      </c>
      <c r="P595">
        <f t="shared" si="55"/>
        <v>5.1987618246038285E-3</v>
      </c>
      <c r="Q595">
        <f t="shared" si="56"/>
        <v>5.1718744809904123E-3</v>
      </c>
      <c r="R595">
        <f t="shared" si="57"/>
        <v>0</v>
      </c>
      <c r="S595">
        <f t="shared" si="58"/>
        <v>0</v>
      </c>
      <c r="T595">
        <f t="shared" si="59"/>
        <v>0</v>
      </c>
    </row>
    <row r="596" spans="1:20">
      <c r="A596">
        <v>3368</v>
      </c>
      <c r="B596">
        <v>51</v>
      </c>
      <c r="C596">
        <v>27</v>
      </c>
      <c r="D596">
        <v>53</v>
      </c>
      <c r="E596">
        <v>1</v>
      </c>
      <c r="F596">
        <v>1.6</v>
      </c>
      <c r="G596">
        <v>1</v>
      </c>
      <c r="H596">
        <v>0</v>
      </c>
      <c r="I596">
        <v>1</v>
      </c>
      <c r="J596">
        <v>0</v>
      </c>
      <c r="K596">
        <v>1</v>
      </c>
      <c r="L596">
        <v>0</v>
      </c>
      <c r="M596">
        <v>0</v>
      </c>
      <c r="N596">
        <v>0</v>
      </c>
      <c r="O596">
        <f t="shared" si="54"/>
        <v>-5.891849414514132</v>
      </c>
      <c r="P596">
        <f t="shared" si="55"/>
        <v>2.7618641391278197E-3</v>
      </c>
      <c r="Q596">
        <f t="shared" si="56"/>
        <v>2.7542572547858937E-3</v>
      </c>
      <c r="R596">
        <f t="shared" si="57"/>
        <v>0</v>
      </c>
      <c r="S596">
        <f t="shared" si="58"/>
        <v>0</v>
      </c>
      <c r="T596">
        <f t="shared" si="59"/>
        <v>0</v>
      </c>
    </row>
    <row r="597" spans="1:20">
      <c r="A597">
        <v>416</v>
      </c>
      <c r="B597">
        <v>35</v>
      </c>
      <c r="C597">
        <v>8</v>
      </c>
      <c r="D597">
        <v>38</v>
      </c>
      <c r="E597">
        <v>4</v>
      </c>
      <c r="F597">
        <v>1</v>
      </c>
      <c r="G597">
        <v>1</v>
      </c>
      <c r="H597">
        <v>0</v>
      </c>
      <c r="I597">
        <v>1</v>
      </c>
      <c r="J597">
        <v>0</v>
      </c>
      <c r="K597">
        <v>1</v>
      </c>
      <c r="L597">
        <v>0</v>
      </c>
      <c r="M597">
        <v>124</v>
      </c>
      <c r="N597">
        <v>0</v>
      </c>
      <c r="O597">
        <f t="shared" si="54"/>
        <v>-5.1618066959544073</v>
      </c>
      <c r="P597">
        <f t="shared" si="55"/>
        <v>5.7313355453051055E-3</v>
      </c>
      <c r="Q597">
        <f t="shared" si="56"/>
        <v>5.6986745294135529E-3</v>
      </c>
      <c r="R597">
        <f t="shared" si="57"/>
        <v>0</v>
      </c>
      <c r="S597">
        <f t="shared" si="58"/>
        <v>0</v>
      </c>
      <c r="T597">
        <f t="shared" si="59"/>
        <v>0</v>
      </c>
    </row>
    <row r="598" spans="1:20">
      <c r="A598">
        <v>221</v>
      </c>
      <c r="B598">
        <v>32</v>
      </c>
      <c r="C598">
        <v>6</v>
      </c>
      <c r="D598">
        <v>25</v>
      </c>
      <c r="E598">
        <v>2</v>
      </c>
      <c r="F598">
        <v>0.3</v>
      </c>
      <c r="G598">
        <v>0</v>
      </c>
      <c r="H598">
        <v>0</v>
      </c>
      <c r="I598">
        <v>0</v>
      </c>
      <c r="J598">
        <v>1</v>
      </c>
      <c r="K598">
        <v>1</v>
      </c>
      <c r="L598">
        <v>0</v>
      </c>
      <c r="M598">
        <v>0</v>
      </c>
      <c r="N598">
        <v>0</v>
      </c>
      <c r="O598">
        <f t="shared" si="54"/>
        <v>-13.004497509158872</v>
      </c>
      <c r="P598">
        <f t="shared" si="55"/>
        <v>2.2501863810445202E-6</v>
      </c>
      <c r="Q598">
        <f t="shared" si="56"/>
        <v>2.2501813177171641E-6</v>
      </c>
      <c r="R598">
        <f t="shared" si="57"/>
        <v>0</v>
      </c>
      <c r="S598">
        <f t="shared" si="58"/>
        <v>0</v>
      </c>
      <c r="T598">
        <f t="shared" si="59"/>
        <v>0</v>
      </c>
    </row>
    <row r="599" spans="1:20">
      <c r="A599">
        <v>3418</v>
      </c>
      <c r="B599">
        <v>39</v>
      </c>
      <c r="C599">
        <v>12</v>
      </c>
      <c r="D599">
        <v>23</v>
      </c>
      <c r="E599">
        <v>3</v>
      </c>
      <c r="F599">
        <v>1</v>
      </c>
      <c r="G599">
        <v>1</v>
      </c>
      <c r="H599">
        <v>0</v>
      </c>
      <c r="I599">
        <v>1</v>
      </c>
      <c r="J599">
        <v>1</v>
      </c>
      <c r="K599">
        <v>1</v>
      </c>
      <c r="L599">
        <v>0</v>
      </c>
      <c r="M599">
        <v>0</v>
      </c>
      <c r="N599">
        <v>0</v>
      </c>
      <c r="O599">
        <f t="shared" si="54"/>
        <v>-8.1839116459306176</v>
      </c>
      <c r="P599">
        <f t="shared" si="55"/>
        <v>2.7910803023876459E-4</v>
      </c>
      <c r="Q599">
        <f t="shared" si="56"/>
        <v>2.7903015068303023E-4</v>
      </c>
      <c r="R599">
        <f t="shared" si="57"/>
        <v>0</v>
      </c>
      <c r="S599">
        <f t="shared" si="58"/>
        <v>0</v>
      </c>
      <c r="T599">
        <f t="shared" si="59"/>
        <v>0</v>
      </c>
    </row>
    <row r="600" spans="1:20">
      <c r="A600">
        <v>4126</v>
      </c>
      <c r="B600">
        <v>60</v>
      </c>
      <c r="C600">
        <v>34</v>
      </c>
      <c r="D600">
        <v>95</v>
      </c>
      <c r="E600">
        <v>2</v>
      </c>
      <c r="F600">
        <v>0.7</v>
      </c>
      <c r="G600">
        <v>1</v>
      </c>
      <c r="H600">
        <v>0</v>
      </c>
      <c r="I600">
        <v>1</v>
      </c>
      <c r="J600">
        <v>1</v>
      </c>
      <c r="K600">
        <v>1</v>
      </c>
      <c r="L600">
        <v>0</v>
      </c>
      <c r="M600">
        <v>322</v>
      </c>
      <c r="N600">
        <v>0</v>
      </c>
      <c r="O600">
        <f t="shared" si="54"/>
        <v>-3.9266533678600801</v>
      </c>
      <c r="P600">
        <f t="shared" si="55"/>
        <v>1.9709522825837135E-2</v>
      </c>
      <c r="Q600">
        <f t="shared" si="56"/>
        <v>1.9328566012816822E-2</v>
      </c>
      <c r="R600">
        <f t="shared" si="57"/>
        <v>0</v>
      </c>
      <c r="S600">
        <f t="shared" si="58"/>
        <v>0</v>
      </c>
      <c r="T600">
        <f t="shared" si="59"/>
        <v>0</v>
      </c>
    </row>
    <row r="601" spans="1:20">
      <c r="A601">
        <v>3881</v>
      </c>
      <c r="B601">
        <v>48</v>
      </c>
      <c r="C601">
        <v>24</v>
      </c>
      <c r="D601">
        <v>25</v>
      </c>
      <c r="E601">
        <v>4</v>
      </c>
      <c r="F601">
        <v>0.5</v>
      </c>
      <c r="G601">
        <v>1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>
        <f t="shared" si="54"/>
        <v>-5.5516887702071713</v>
      </c>
      <c r="P601">
        <f t="shared" si="55"/>
        <v>3.8808977617892583E-3</v>
      </c>
      <c r="Q601">
        <f t="shared" si="56"/>
        <v>3.8658946200111439E-3</v>
      </c>
      <c r="R601">
        <f t="shared" si="57"/>
        <v>0</v>
      </c>
      <c r="S601">
        <f t="shared" si="58"/>
        <v>0</v>
      </c>
      <c r="T601">
        <f t="shared" si="59"/>
        <v>0</v>
      </c>
    </row>
    <row r="602" spans="1:20">
      <c r="A602">
        <v>198</v>
      </c>
      <c r="B602">
        <v>55</v>
      </c>
      <c r="C602">
        <v>31</v>
      </c>
      <c r="D602">
        <v>9</v>
      </c>
      <c r="E602">
        <v>4</v>
      </c>
      <c r="F602">
        <v>0.7</v>
      </c>
      <c r="G602">
        <v>0</v>
      </c>
      <c r="H602">
        <v>0</v>
      </c>
      <c r="I602">
        <v>1</v>
      </c>
      <c r="J602">
        <v>0</v>
      </c>
      <c r="K602">
        <v>1</v>
      </c>
      <c r="L602">
        <v>0</v>
      </c>
      <c r="M602">
        <v>89</v>
      </c>
      <c r="N602">
        <v>0</v>
      </c>
      <c r="O602">
        <f t="shared" si="54"/>
        <v>-11.996800551952346</v>
      </c>
      <c r="P602">
        <f t="shared" si="55"/>
        <v>6.1639019226275002E-6</v>
      </c>
      <c r="Q602">
        <f t="shared" si="56"/>
        <v>6.1638639291747762E-6</v>
      </c>
      <c r="R602">
        <f t="shared" si="57"/>
        <v>0</v>
      </c>
      <c r="S602">
        <f t="shared" si="58"/>
        <v>0</v>
      </c>
      <c r="T602">
        <f t="shared" si="59"/>
        <v>0</v>
      </c>
    </row>
    <row r="603" spans="1:20">
      <c r="A603">
        <v>1157</v>
      </c>
      <c r="B603">
        <v>49</v>
      </c>
      <c r="C603">
        <v>25</v>
      </c>
      <c r="D603">
        <v>13</v>
      </c>
      <c r="E603">
        <v>4</v>
      </c>
      <c r="F603">
        <v>0.2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0</v>
      </c>
      <c r="M603">
        <v>87</v>
      </c>
      <c r="N603">
        <v>0</v>
      </c>
      <c r="O603">
        <f t="shared" si="54"/>
        <v>-11.226222470550974</v>
      </c>
      <c r="P603">
        <f t="shared" si="55"/>
        <v>1.3320285348106475E-5</v>
      </c>
      <c r="Q603">
        <f t="shared" si="56"/>
        <v>1.3320107920468107E-5</v>
      </c>
      <c r="R603">
        <f t="shared" si="57"/>
        <v>0</v>
      </c>
      <c r="S603">
        <f t="shared" si="58"/>
        <v>0</v>
      </c>
      <c r="T603">
        <f t="shared" si="59"/>
        <v>0</v>
      </c>
    </row>
    <row r="604" spans="1:20">
      <c r="A604">
        <v>2633</v>
      </c>
      <c r="B604">
        <v>50</v>
      </c>
      <c r="C604">
        <v>24</v>
      </c>
      <c r="D604">
        <v>81</v>
      </c>
      <c r="E604">
        <v>1</v>
      </c>
      <c r="F604">
        <v>4.9000000000000004</v>
      </c>
      <c r="G604">
        <v>0</v>
      </c>
      <c r="H604">
        <v>0</v>
      </c>
      <c r="I604">
        <v>1</v>
      </c>
      <c r="J604">
        <v>0</v>
      </c>
      <c r="K604">
        <v>1</v>
      </c>
      <c r="L604">
        <v>0</v>
      </c>
      <c r="M604">
        <v>248</v>
      </c>
      <c r="N604">
        <v>0</v>
      </c>
      <c r="O604">
        <f t="shared" si="54"/>
        <v>-8.3104872818785065</v>
      </c>
      <c r="P604">
        <f t="shared" si="55"/>
        <v>2.4592417976450505E-4</v>
      </c>
      <c r="Q604">
        <f t="shared" si="56"/>
        <v>2.4586371593183067E-4</v>
      </c>
      <c r="R604">
        <f t="shared" si="57"/>
        <v>0</v>
      </c>
      <c r="S604">
        <f t="shared" si="58"/>
        <v>0</v>
      </c>
      <c r="T604">
        <f t="shared" si="59"/>
        <v>0</v>
      </c>
    </row>
    <row r="605" spans="1:20">
      <c r="A605">
        <v>3568</v>
      </c>
      <c r="B605">
        <v>51</v>
      </c>
      <c r="C605">
        <v>26</v>
      </c>
      <c r="D605">
        <v>43</v>
      </c>
      <c r="E605">
        <v>1</v>
      </c>
      <c r="F605">
        <v>1.3</v>
      </c>
      <c r="G605">
        <v>1</v>
      </c>
      <c r="H605">
        <v>0</v>
      </c>
      <c r="I605">
        <v>1</v>
      </c>
      <c r="J605">
        <v>0</v>
      </c>
      <c r="K605">
        <v>1</v>
      </c>
      <c r="L605">
        <v>0</v>
      </c>
      <c r="M605">
        <v>123</v>
      </c>
      <c r="N605">
        <v>0</v>
      </c>
      <c r="O605">
        <f t="shared" si="54"/>
        <v>-6.6182564812444316</v>
      </c>
      <c r="P605">
        <f t="shared" si="55"/>
        <v>1.3357578353748111E-3</v>
      </c>
      <c r="Q605">
        <f t="shared" si="56"/>
        <v>1.3339759665253234E-3</v>
      </c>
      <c r="R605">
        <f t="shared" si="57"/>
        <v>0</v>
      </c>
      <c r="S605">
        <f t="shared" si="58"/>
        <v>0</v>
      </c>
      <c r="T605">
        <f t="shared" si="59"/>
        <v>0</v>
      </c>
    </row>
    <row r="606" spans="1:20">
      <c r="A606">
        <v>98</v>
      </c>
      <c r="B606">
        <v>54</v>
      </c>
      <c r="C606">
        <v>28</v>
      </c>
      <c r="D606">
        <v>161</v>
      </c>
      <c r="E606">
        <v>1</v>
      </c>
      <c r="F606">
        <v>2.9</v>
      </c>
      <c r="G606">
        <v>0</v>
      </c>
      <c r="H606">
        <v>0</v>
      </c>
      <c r="I606">
        <v>1</v>
      </c>
      <c r="J606">
        <v>0</v>
      </c>
      <c r="K606">
        <v>1</v>
      </c>
      <c r="L606">
        <v>0</v>
      </c>
      <c r="M606">
        <v>0</v>
      </c>
      <c r="N606">
        <v>0</v>
      </c>
      <c r="O606">
        <f t="shared" si="54"/>
        <v>-3.1413879524761956</v>
      </c>
      <c r="P606">
        <f t="shared" si="55"/>
        <v>4.3222765106412139E-2</v>
      </c>
      <c r="Q606">
        <f t="shared" si="56"/>
        <v>4.143196118041316E-2</v>
      </c>
      <c r="R606">
        <f t="shared" si="57"/>
        <v>0</v>
      </c>
      <c r="S606">
        <f t="shared" si="58"/>
        <v>0</v>
      </c>
      <c r="T606">
        <f t="shared" si="59"/>
        <v>0</v>
      </c>
    </row>
    <row r="607" spans="1:20">
      <c r="A607">
        <v>778</v>
      </c>
      <c r="B607">
        <v>55</v>
      </c>
      <c r="C607">
        <v>31</v>
      </c>
      <c r="D607">
        <v>12</v>
      </c>
      <c r="E607">
        <v>2</v>
      </c>
      <c r="F607">
        <v>0.2</v>
      </c>
      <c r="G607">
        <v>0</v>
      </c>
      <c r="H607">
        <v>0</v>
      </c>
      <c r="I607">
        <v>1</v>
      </c>
      <c r="J607">
        <v>1</v>
      </c>
      <c r="K607">
        <v>1</v>
      </c>
      <c r="L607">
        <v>0</v>
      </c>
      <c r="M607">
        <v>76</v>
      </c>
      <c r="N607">
        <v>0</v>
      </c>
      <c r="O607">
        <f t="shared" si="54"/>
        <v>-14.47700374095052</v>
      </c>
      <c r="P607">
        <f t="shared" si="55"/>
        <v>5.1608015677062828E-7</v>
      </c>
      <c r="Q607">
        <f t="shared" si="56"/>
        <v>5.1607989043203754E-7</v>
      </c>
      <c r="R607">
        <f t="shared" si="57"/>
        <v>0</v>
      </c>
      <c r="S607">
        <f t="shared" si="58"/>
        <v>0</v>
      </c>
      <c r="T607">
        <f t="shared" si="59"/>
        <v>0</v>
      </c>
    </row>
    <row r="608" spans="1:20">
      <c r="A608">
        <v>4060</v>
      </c>
      <c r="B608">
        <v>53</v>
      </c>
      <c r="C608">
        <v>27</v>
      </c>
      <c r="D608">
        <v>39</v>
      </c>
      <c r="E608">
        <v>4</v>
      </c>
      <c r="F608">
        <v>1.5</v>
      </c>
      <c r="G608">
        <v>1</v>
      </c>
      <c r="H608">
        <v>0</v>
      </c>
      <c r="I608">
        <v>1</v>
      </c>
      <c r="J608">
        <v>0</v>
      </c>
      <c r="K608">
        <v>1</v>
      </c>
      <c r="L608">
        <v>0</v>
      </c>
      <c r="M608">
        <v>0</v>
      </c>
      <c r="N608">
        <v>0</v>
      </c>
      <c r="O608">
        <f t="shared" si="54"/>
        <v>-5.0205719242616418</v>
      </c>
      <c r="P608">
        <f t="shared" si="55"/>
        <v>6.6007505002088247E-3</v>
      </c>
      <c r="Q608">
        <f t="shared" si="56"/>
        <v>6.5574663012408071E-3</v>
      </c>
      <c r="R608">
        <f t="shared" si="57"/>
        <v>0</v>
      </c>
      <c r="S608">
        <f t="shared" si="58"/>
        <v>0</v>
      </c>
      <c r="T608">
        <f t="shared" si="59"/>
        <v>0</v>
      </c>
    </row>
    <row r="609" spans="1:20">
      <c r="A609">
        <v>3953</v>
      </c>
      <c r="B609">
        <v>61</v>
      </c>
      <c r="C609">
        <v>36</v>
      </c>
      <c r="D609">
        <v>124</v>
      </c>
      <c r="E609">
        <v>2</v>
      </c>
      <c r="F609">
        <v>3.9</v>
      </c>
      <c r="G609">
        <v>0</v>
      </c>
      <c r="H609">
        <v>0</v>
      </c>
      <c r="I609">
        <v>0</v>
      </c>
      <c r="J609">
        <v>1</v>
      </c>
      <c r="K609">
        <v>1</v>
      </c>
      <c r="L609">
        <v>0</v>
      </c>
      <c r="M609">
        <v>0</v>
      </c>
      <c r="N609">
        <v>1</v>
      </c>
      <c r="O609">
        <f t="shared" si="54"/>
        <v>-5.7211223124386201</v>
      </c>
      <c r="P609">
        <f t="shared" si="55"/>
        <v>3.2760321067679572E-3</v>
      </c>
      <c r="Q609">
        <f t="shared" si="56"/>
        <v>3.265334765237693E-3</v>
      </c>
      <c r="R609">
        <f t="shared" si="57"/>
        <v>0</v>
      </c>
      <c r="S609">
        <f t="shared" si="58"/>
        <v>0</v>
      </c>
      <c r="T609">
        <f t="shared" si="59"/>
        <v>0</v>
      </c>
    </row>
    <row r="610" spans="1:20">
      <c r="A610">
        <v>364</v>
      </c>
      <c r="B610">
        <v>25</v>
      </c>
      <c r="C610">
        <v>0</v>
      </c>
      <c r="D610">
        <v>30</v>
      </c>
      <c r="E610">
        <v>2</v>
      </c>
      <c r="F610">
        <v>1.7</v>
      </c>
      <c r="G610">
        <v>1</v>
      </c>
      <c r="H610">
        <v>0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0</v>
      </c>
      <c r="O610">
        <f t="shared" si="54"/>
        <v>-6.262939871047422</v>
      </c>
      <c r="P610">
        <f t="shared" si="55"/>
        <v>1.9056352316603059E-3</v>
      </c>
      <c r="Q610">
        <f t="shared" si="56"/>
        <v>1.9020106930725924E-3</v>
      </c>
      <c r="R610">
        <f t="shared" si="57"/>
        <v>0</v>
      </c>
      <c r="S610">
        <f t="shared" si="58"/>
        <v>0</v>
      </c>
      <c r="T610">
        <f t="shared" si="59"/>
        <v>0</v>
      </c>
    </row>
    <row r="611" spans="1:20">
      <c r="A611">
        <v>1280</v>
      </c>
      <c r="B611">
        <v>48</v>
      </c>
      <c r="C611">
        <v>22</v>
      </c>
      <c r="D611">
        <v>84</v>
      </c>
      <c r="E611">
        <v>2</v>
      </c>
      <c r="F611">
        <v>0.4</v>
      </c>
      <c r="G611">
        <v>1</v>
      </c>
      <c r="H611">
        <v>0</v>
      </c>
      <c r="I611">
        <v>0</v>
      </c>
      <c r="J611">
        <v>0</v>
      </c>
      <c r="K611">
        <v>1</v>
      </c>
      <c r="L611">
        <v>0</v>
      </c>
      <c r="M611">
        <v>145</v>
      </c>
      <c r="N611">
        <v>0</v>
      </c>
      <c r="O611">
        <f t="shared" si="54"/>
        <v>-2.7665005827413154</v>
      </c>
      <c r="P611">
        <f t="shared" si="55"/>
        <v>6.2881669367936655E-2</v>
      </c>
      <c r="Q611">
        <f t="shared" si="56"/>
        <v>5.9161495752702624E-2</v>
      </c>
      <c r="R611">
        <f t="shared" si="57"/>
        <v>0</v>
      </c>
      <c r="S611">
        <f t="shared" si="58"/>
        <v>0</v>
      </c>
      <c r="T611">
        <f t="shared" si="59"/>
        <v>0</v>
      </c>
    </row>
    <row r="612" spans="1:20">
      <c r="A612">
        <v>4143</v>
      </c>
      <c r="B612">
        <v>57</v>
      </c>
      <c r="C612">
        <v>32</v>
      </c>
      <c r="D612">
        <v>70</v>
      </c>
      <c r="E612">
        <v>3</v>
      </c>
      <c r="F612">
        <v>1.6</v>
      </c>
      <c r="G612">
        <v>1</v>
      </c>
      <c r="H612">
        <v>0</v>
      </c>
      <c r="I612">
        <v>0</v>
      </c>
      <c r="J612">
        <v>0</v>
      </c>
      <c r="K612">
        <v>1</v>
      </c>
      <c r="L612">
        <v>0</v>
      </c>
      <c r="M612">
        <v>0</v>
      </c>
      <c r="N612">
        <v>0</v>
      </c>
      <c r="O612">
        <f t="shared" si="54"/>
        <v>-2.933191521896493</v>
      </c>
      <c r="P612">
        <f t="shared" si="55"/>
        <v>5.3226891985768569E-2</v>
      </c>
      <c r="Q612">
        <f t="shared" si="56"/>
        <v>5.0536966337247476E-2</v>
      </c>
      <c r="R612">
        <f t="shared" si="57"/>
        <v>0</v>
      </c>
      <c r="S612">
        <f t="shared" si="58"/>
        <v>0</v>
      </c>
      <c r="T612">
        <f t="shared" si="59"/>
        <v>0</v>
      </c>
    </row>
    <row r="613" spans="1:20">
      <c r="A613">
        <v>1566</v>
      </c>
      <c r="B613">
        <v>34</v>
      </c>
      <c r="C613">
        <v>9</v>
      </c>
      <c r="D613">
        <v>104</v>
      </c>
      <c r="E613">
        <v>3</v>
      </c>
      <c r="F613">
        <v>1.2</v>
      </c>
      <c r="G613">
        <v>1</v>
      </c>
      <c r="H613">
        <v>0</v>
      </c>
      <c r="I613">
        <v>1</v>
      </c>
      <c r="J613">
        <v>0</v>
      </c>
      <c r="K613">
        <v>1</v>
      </c>
      <c r="L613">
        <v>0</v>
      </c>
      <c r="M613">
        <v>0</v>
      </c>
      <c r="N613">
        <v>0</v>
      </c>
      <c r="O613">
        <f t="shared" si="54"/>
        <v>-1.2411501808722214</v>
      </c>
      <c r="P613">
        <f t="shared" si="55"/>
        <v>0.28905156508899965</v>
      </c>
      <c r="Q613">
        <f t="shared" si="56"/>
        <v>0.22423584355916959</v>
      </c>
      <c r="R613">
        <f t="shared" si="57"/>
        <v>0</v>
      </c>
      <c r="S613">
        <f t="shared" si="58"/>
        <v>0</v>
      </c>
      <c r="T613">
        <f t="shared" si="59"/>
        <v>0</v>
      </c>
    </row>
    <row r="614" spans="1:20">
      <c r="A614">
        <v>1853</v>
      </c>
      <c r="B614">
        <v>32</v>
      </c>
      <c r="C614">
        <v>6</v>
      </c>
      <c r="D614">
        <v>54</v>
      </c>
      <c r="E614">
        <v>4</v>
      </c>
      <c r="F614">
        <v>1.8</v>
      </c>
      <c r="G614">
        <v>1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167</v>
      </c>
      <c r="N614">
        <v>0</v>
      </c>
      <c r="O614">
        <f t="shared" si="54"/>
        <v>-3.3823520044372017</v>
      </c>
      <c r="P614">
        <f t="shared" si="55"/>
        <v>3.3967469070179841E-2</v>
      </c>
      <c r="Q614">
        <f t="shared" si="56"/>
        <v>3.2851583909816726E-2</v>
      </c>
      <c r="R614">
        <f t="shared" si="57"/>
        <v>0</v>
      </c>
      <c r="S614">
        <f t="shared" si="58"/>
        <v>0</v>
      </c>
      <c r="T614">
        <f t="shared" si="59"/>
        <v>0</v>
      </c>
    </row>
    <row r="615" spans="1:20">
      <c r="A615">
        <v>3069</v>
      </c>
      <c r="B615">
        <v>56</v>
      </c>
      <c r="C615">
        <v>26</v>
      </c>
      <c r="D615">
        <v>90</v>
      </c>
      <c r="E615">
        <v>2</v>
      </c>
      <c r="F615">
        <v>4.5</v>
      </c>
      <c r="G615">
        <v>1</v>
      </c>
      <c r="H615">
        <v>0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0</v>
      </c>
      <c r="O615">
        <f t="shared" si="54"/>
        <v>-1.7585526514746945</v>
      </c>
      <c r="P615">
        <f t="shared" si="55"/>
        <v>0.17229405299127828</v>
      </c>
      <c r="Q615">
        <f t="shared" si="56"/>
        <v>0.14697170266422921</v>
      </c>
      <c r="R615">
        <f t="shared" si="57"/>
        <v>0</v>
      </c>
      <c r="S615">
        <f t="shared" si="58"/>
        <v>0</v>
      </c>
      <c r="T615">
        <f t="shared" si="59"/>
        <v>0</v>
      </c>
    </row>
    <row r="616" spans="1:20">
      <c r="A616">
        <v>1000</v>
      </c>
      <c r="B616">
        <v>60</v>
      </c>
      <c r="C616">
        <v>35</v>
      </c>
      <c r="D616">
        <v>18</v>
      </c>
      <c r="E616">
        <v>1</v>
      </c>
      <c r="F616">
        <v>1.5</v>
      </c>
      <c r="G616">
        <v>1</v>
      </c>
      <c r="H616">
        <v>0</v>
      </c>
      <c r="I616">
        <v>1</v>
      </c>
      <c r="J616">
        <v>1</v>
      </c>
      <c r="K616">
        <v>1</v>
      </c>
      <c r="L616">
        <v>0</v>
      </c>
      <c r="M616">
        <v>0</v>
      </c>
      <c r="N616">
        <v>0</v>
      </c>
      <c r="O616">
        <f t="shared" si="54"/>
        <v>-9.6799477411775392</v>
      </c>
      <c r="P616">
        <f t="shared" si="55"/>
        <v>6.252477116036011E-5</v>
      </c>
      <c r="Q616">
        <f t="shared" si="56"/>
        <v>6.2520862057767202E-5</v>
      </c>
      <c r="R616">
        <f t="shared" si="57"/>
        <v>0</v>
      </c>
      <c r="S616">
        <f t="shared" si="58"/>
        <v>0</v>
      </c>
      <c r="T616">
        <f t="shared" si="59"/>
        <v>0</v>
      </c>
    </row>
    <row r="617" spans="1:20">
      <c r="A617">
        <v>3500</v>
      </c>
      <c r="B617">
        <v>49</v>
      </c>
      <c r="C617">
        <v>23</v>
      </c>
      <c r="D617">
        <v>114</v>
      </c>
      <c r="E617">
        <v>1</v>
      </c>
      <c r="F617">
        <v>0.3</v>
      </c>
      <c r="G617">
        <v>0</v>
      </c>
      <c r="H617">
        <v>0</v>
      </c>
      <c r="I617">
        <v>1</v>
      </c>
      <c r="J617">
        <v>0</v>
      </c>
      <c r="K617">
        <v>1</v>
      </c>
      <c r="L617">
        <v>0</v>
      </c>
      <c r="M617">
        <v>286</v>
      </c>
      <c r="N617">
        <v>0</v>
      </c>
      <c r="O617">
        <f t="shared" si="54"/>
        <v>-6.729175500945809</v>
      </c>
      <c r="P617">
        <f t="shared" si="55"/>
        <v>1.1955182555679444E-3</v>
      </c>
      <c r="Q617">
        <f t="shared" si="56"/>
        <v>1.194090698339276E-3</v>
      </c>
      <c r="R617">
        <f t="shared" si="57"/>
        <v>0</v>
      </c>
      <c r="S617">
        <f t="shared" si="58"/>
        <v>0</v>
      </c>
      <c r="T617">
        <f t="shared" si="59"/>
        <v>0</v>
      </c>
    </row>
    <row r="618" spans="1:20">
      <c r="A618">
        <v>3093</v>
      </c>
      <c r="B618">
        <v>43</v>
      </c>
      <c r="C618">
        <v>18</v>
      </c>
      <c r="D618">
        <v>113</v>
      </c>
      <c r="E618">
        <v>2</v>
      </c>
      <c r="F618">
        <v>0.4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325</v>
      </c>
      <c r="N618">
        <v>1</v>
      </c>
      <c r="O618">
        <f t="shared" si="54"/>
        <v>-5.5984939913384526</v>
      </c>
      <c r="P618">
        <f t="shared" si="55"/>
        <v>3.7034369268673663E-3</v>
      </c>
      <c r="Q618">
        <f t="shared" si="56"/>
        <v>3.6897720886624893E-3</v>
      </c>
      <c r="R618">
        <f t="shared" si="57"/>
        <v>0</v>
      </c>
      <c r="S618">
        <f t="shared" si="58"/>
        <v>0</v>
      </c>
      <c r="T618">
        <f t="shared" si="59"/>
        <v>0</v>
      </c>
    </row>
    <row r="619" spans="1:20">
      <c r="A619">
        <v>4749</v>
      </c>
      <c r="B619">
        <v>43</v>
      </c>
      <c r="C619">
        <v>18</v>
      </c>
      <c r="D619">
        <v>38</v>
      </c>
      <c r="E619">
        <v>1</v>
      </c>
      <c r="F619">
        <v>0.5</v>
      </c>
      <c r="G619">
        <v>1</v>
      </c>
      <c r="H619">
        <v>0</v>
      </c>
      <c r="I619">
        <v>1</v>
      </c>
      <c r="J619">
        <v>0</v>
      </c>
      <c r="K619">
        <v>1</v>
      </c>
      <c r="L619">
        <v>0</v>
      </c>
      <c r="M619">
        <v>144</v>
      </c>
      <c r="N619">
        <v>0</v>
      </c>
      <c r="O619">
        <f t="shared" si="54"/>
        <v>-7.0763241470836853</v>
      </c>
      <c r="P619">
        <f t="shared" si="55"/>
        <v>8.4487307661051654E-4</v>
      </c>
      <c r="Q619">
        <f t="shared" si="56"/>
        <v>8.4415986866512641E-4</v>
      </c>
      <c r="R619">
        <f t="shared" si="57"/>
        <v>0</v>
      </c>
      <c r="S619">
        <f t="shared" si="58"/>
        <v>0</v>
      </c>
      <c r="T619">
        <f t="shared" si="59"/>
        <v>0</v>
      </c>
    </row>
    <row r="620" spans="1:20">
      <c r="A620">
        <v>226</v>
      </c>
      <c r="B620">
        <v>39</v>
      </c>
      <c r="C620">
        <v>13</v>
      </c>
      <c r="D620">
        <v>93</v>
      </c>
      <c r="E620">
        <v>1</v>
      </c>
      <c r="F620">
        <v>1.5</v>
      </c>
      <c r="G620">
        <v>1</v>
      </c>
      <c r="H620">
        <v>0</v>
      </c>
      <c r="I620">
        <v>0</v>
      </c>
      <c r="J620">
        <v>1</v>
      </c>
      <c r="K620">
        <v>1</v>
      </c>
      <c r="L620">
        <v>0</v>
      </c>
      <c r="M620">
        <v>0</v>
      </c>
      <c r="N620">
        <v>0</v>
      </c>
      <c r="O620">
        <f t="shared" si="54"/>
        <v>-3.9897695412722527</v>
      </c>
      <c r="P620">
        <f t="shared" si="55"/>
        <v>1.850397803170797E-2</v>
      </c>
      <c r="Q620">
        <f t="shared" si="56"/>
        <v>1.8167801433105354E-2</v>
      </c>
      <c r="R620">
        <f t="shared" si="57"/>
        <v>0</v>
      </c>
      <c r="S620">
        <f t="shared" si="58"/>
        <v>0</v>
      </c>
      <c r="T620">
        <f t="shared" si="59"/>
        <v>0</v>
      </c>
    </row>
    <row r="621" spans="1:20">
      <c r="A621">
        <v>3194</v>
      </c>
      <c r="B621">
        <v>31</v>
      </c>
      <c r="C621">
        <v>7</v>
      </c>
      <c r="D621">
        <v>140</v>
      </c>
      <c r="E621">
        <v>1</v>
      </c>
      <c r="F621">
        <v>4</v>
      </c>
      <c r="G621">
        <v>0</v>
      </c>
      <c r="H621">
        <v>0</v>
      </c>
      <c r="I621">
        <v>0</v>
      </c>
      <c r="J621">
        <v>1</v>
      </c>
      <c r="K621">
        <v>1</v>
      </c>
      <c r="L621">
        <v>0</v>
      </c>
      <c r="M621">
        <v>0</v>
      </c>
      <c r="N621">
        <v>0</v>
      </c>
      <c r="O621">
        <f t="shared" si="54"/>
        <v>-5.2281783841406302</v>
      </c>
      <c r="P621">
        <f t="shared" si="55"/>
        <v>5.3632862569101651E-3</v>
      </c>
      <c r="Q621">
        <f t="shared" si="56"/>
        <v>5.3346748685028393E-3</v>
      </c>
      <c r="R621">
        <f t="shared" si="57"/>
        <v>0</v>
      </c>
      <c r="S621">
        <f t="shared" si="58"/>
        <v>0</v>
      </c>
      <c r="T621">
        <f t="shared" si="59"/>
        <v>0</v>
      </c>
    </row>
    <row r="622" spans="1:20">
      <c r="A622">
        <v>4648</v>
      </c>
      <c r="B622">
        <v>59</v>
      </c>
      <c r="C622">
        <v>35</v>
      </c>
      <c r="D622">
        <v>43</v>
      </c>
      <c r="E622">
        <v>4</v>
      </c>
      <c r="F622">
        <v>1.3</v>
      </c>
      <c r="G622">
        <v>0</v>
      </c>
      <c r="H622">
        <v>0</v>
      </c>
      <c r="I622">
        <v>1</v>
      </c>
      <c r="J622">
        <v>0</v>
      </c>
      <c r="K622">
        <v>1</v>
      </c>
      <c r="L622">
        <v>0</v>
      </c>
      <c r="M622">
        <v>0</v>
      </c>
      <c r="N622">
        <v>0</v>
      </c>
      <c r="O622">
        <f t="shared" si="54"/>
        <v>-9.5883133491295176</v>
      </c>
      <c r="P622">
        <f t="shared" si="55"/>
        <v>6.8524901779481176E-5</v>
      </c>
      <c r="Q622">
        <f t="shared" si="56"/>
        <v>6.8520206439065022E-5</v>
      </c>
      <c r="R622">
        <f t="shared" si="57"/>
        <v>0</v>
      </c>
      <c r="S622">
        <f t="shared" si="58"/>
        <v>0</v>
      </c>
      <c r="T622">
        <f t="shared" si="59"/>
        <v>0</v>
      </c>
    </row>
    <row r="623" spans="1:20">
      <c r="A623">
        <v>2557</v>
      </c>
      <c r="B623">
        <v>28</v>
      </c>
      <c r="C623">
        <v>4</v>
      </c>
      <c r="D623">
        <v>82</v>
      </c>
      <c r="E623">
        <v>3</v>
      </c>
      <c r="F623">
        <v>1.5</v>
      </c>
      <c r="G623">
        <v>0</v>
      </c>
      <c r="H623">
        <v>0</v>
      </c>
      <c r="I623">
        <v>1</v>
      </c>
      <c r="J623">
        <v>0</v>
      </c>
      <c r="K623">
        <v>1</v>
      </c>
      <c r="L623">
        <v>0</v>
      </c>
      <c r="M623">
        <v>103</v>
      </c>
      <c r="N623">
        <v>0</v>
      </c>
      <c r="O623">
        <f t="shared" si="54"/>
        <v>-7.5107406106744863</v>
      </c>
      <c r="P623">
        <f t="shared" si="55"/>
        <v>5.4717569445286609E-4</v>
      </c>
      <c r="Q623">
        <f t="shared" si="56"/>
        <v>5.4687645694775585E-4</v>
      </c>
      <c r="R623">
        <f t="shared" si="57"/>
        <v>0</v>
      </c>
      <c r="S623">
        <f t="shared" si="58"/>
        <v>0</v>
      </c>
      <c r="T623">
        <f t="shared" si="59"/>
        <v>0</v>
      </c>
    </row>
    <row r="624" spans="1:20">
      <c r="A624">
        <v>2458</v>
      </c>
      <c r="B624">
        <v>42</v>
      </c>
      <c r="C624">
        <v>17</v>
      </c>
      <c r="D624">
        <v>19</v>
      </c>
      <c r="E624">
        <v>2</v>
      </c>
      <c r="F624">
        <v>0</v>
      </c>
      <c r="G624">
        <v>1</v>
      </c>
      <c r="H624">
        <v>0</v>
      </c>
      <c r="I624">
        <v>1</v>
      </c>
      <c r="J624">
        <v>1</v>
      </c>
      <c r="K624">
        <v>1</v>
      </c>
      <c r="L624">
        <v>0</v>
      </c>
      <c r="M624">
        <v>85</v>
      </c>
      <c r="N624">
        <v>0</v>
      </c>
      <c r="O624">
        <f t="shared" si="54"/>
        <v>-9.2167542606886936</v>
      </c>
      <c r="P624">
        <f t="shared" si="55"/>
        <v>9.9360663636639563E-5</v>
      </c>
      <c r="Q624">
        <f t="shared" si="56"/>
        <v>9.9350792076006064E-5</v>
      </c>
      <c r="R624">
        <f t="shared" si="57"/>
        <v>0</v>
      </c>
      <c r="S624">
        <f t="shared" si="58"/>
        <v>0</v>
      </c>
      <c r="T624">
        <f t="shared" si="59"/>
        <v>0</v>
      </c>
    </row>
    <row r="625" spans="1:20">
      <c r="A625">
        <v>1843</v>
      </c>
      <c r="B625">
        <v>53</v>
      </c>
      <c r="C625">
        <v>29</v>
      </c>
      <c r="D625">
        <v>93</v>
      </c>
      <c r="E625">
        <v>1</v>
      </c>
      <c r="F625">
        <v>2.7</v>
      </c>
      <c r="G625">
        <v>1</v>
      </c>
      <c r="H625">
        <v>0</v>
      </c>
      <c r="I625">
        <v>1</v>
      </c>
      <c r="J625">
        <v>0</v>
      </c>
      <c r="K625">
        <v>1</v>
      </c>
      <c r="L625">
        <v>0</v>
      </c>
      <c r="M625">
        <v>256</v>
      </c>
      <c r="N625">
        <v>0</v>
      </c>
      <c r="O625">
        <f t="shared" si="54"/>
        <v>-3.0008156295120259</v>
      </c>
      <c r="P625">
        <f t="shared" si="55"/>
        <v>4.9746477121545361E-2</v>
      </c>
      <c r="Q625">
        <f t="shared" si="56"/>
        <v>4.7389039359248486E-2</v>
      </c>
      <c r="R625">
        <f t="shared" si="57"/>
        <v>0</v>
      </c>
      <c r="S625">
        <f t="shared" si="58"/>
        <v>0</v>
      </c>
      <c r="T625">
        <f t="shared" si="59"/>
        <v>0</v>
      </c>
    </row>
    <row r="626" spans="1:20">
      <c r="A626">
        <v>354</v>
      </c>
      <c r="B626">
        <v>53</v>
      </c>
      <c r="C626">
        <v>29</v>
      </c>
      <c r="D626">
        <v>55</v>
      </c>
      <c r="E626">
        <v>4</v>
      </c>
      <c r="F626">
        <v>1.1000000000000001</v>
      </c>
      <c r="G626">
        <v>1</v>
      </c>
      <c r="H626">
        <v>0</v>
      </c>
      <c r="I626">
        <v>1</v>
      </c>
      <c r="J626">
        <v>0</v>
      </c>
      <c r="K626">
        <v>1</v>
      </c>
      <c r="L626">
        <v>0</v>
      </c>
      <c r="M626">
        <v>0</v>
      </c>
      <c r="N626">
        <v>0</v>
      </c>
      <c r="O626">
        <f t="shared" si="54"/>
        <v>-3.9867520583811782</v>
      </c>
      <c r="P626">
        <f t="shared" si="55"/>
        <v>1.8559897794869714E-2</v>
      </c>
      <c r="Q626">
        <f t="shared" si="56"/>
        <v>1.8221704815839446E-2</v>
      </c>
      <c r="R626">
        <f t="shared" si="57"/>
        <v>0</v>
      </c>
      <c r="S626">
        <f t="shared" si="58"/>
        <v>0</v>
      </c>
      <c r="T626">
        <f t="shared" si="59"/>
        <v>0</v>
      </c>
    </row>
    <row r="627" spans="1:20">
      <c r="A627">
        <v>3958</v>
      </c>
      <c r="B627">
        <v>40</v>
      </c>
      <c r="C627">
        <v>15</v>
      </c>
      <c r="D627">
        <v>75</v>
      </c>
      <c r="E627">
        <v>4</v>
      </c>
      <c r="F627">
        <v>1.1000000000000001</v>
      </c>
      <c r="G627">
        <v>1</v>
      </c>
      <c r="H627">
        <v>0</v>
      </c>
      <c r="I627">
        <v>1</v>
      </c>
      <c r="J627">
        <v>0</v>
      </c>
      <c r="K627">
        <v>1</v>
      </c>
      <c r="L627">
        <v>0</v>
      </c>
      <c r="M627">
        <v>0</v>
      </c>
      <c r="N627">
        <v>0</v>
      </c>
      <c r="O627">
        <f t="shared" si="54"/>
        <v>-2.6215048164351362</v>
      </c>
      <c r="P627">
        <f t="shared" si="55"/>
        <v>7.2693390271636613E-2</v>
      </c>
      <c r="Q627">
        <f t="shared" si="56"/>
        <v>6.7767165278447894E-2</v>
      </c>
      <c r="R627">
        <f t="shared" si="57"/>
        <v>0</v>
      </c>
      <c r="S627">
        <f t="shared" si="58"/>
        <v>0</v>
      </c>
      <c r="T627">
        <f t="shared" si="59"/>
        <v>0</v>
      </c>
    </row>
    <row r="628" spans="1:20">
      <c r="A628">
        <v>915</v>
      </c>
      <c r="B628">
        <v>65</v>
      </c>
      <c r="C628">
        <v>41</v>
      </c>
      <c r="D628">
        <v>195</v>
      </c>
      <c r="E628">
        <v>3</v>
      </c>
      <c r="F628">
        <v>0.4</v>
      </c>
      <c r="G628">
        <v>0</v>
      </c>
      <c r="H628">
        <v>1</v>
      </c>
      <c r="I628">
        <v>0</v>
      </c>
      <c r="J628">
        <v>1</v>
      </c>
      <c r="K628">
        <v>1</v>
      </c>
      <c r="L628">
        <v>1</v>
      </c>
      <c r="M628">
        <v>0</v>
      </c>
      <c r="N628">
        <v>1</v>
      </c>
      <c r="O628">
        <f t="shared" si="54"/>
        <v>3.3538431296009605</v>
      </c>
      <c r="P628">
        <f t="shared" si="55"/>
        <v>28.612484100675523</v>
      </c>
      <c r="Q628">
        <f t="shared" si="56"/>
        <v>0.96623045886322023</v>
      </c>
      <c r="R628">
        <f t="shared" si="57"/>
        <v>1</v>
      </c>
      <c r="S628">
        <f t="shared" si="58"/>
        <v>1</v>
      </c>
      <c r="T628">
        <f t="shared" si="59"/>
        <v>1</v>
      </c>
    </row>
    <row r="629" spans="1:20">
      <c r="A629">
        <v>2397</v>
      </c>
      <c r="B629">
        <v>34</v>
      </c>
      <c r="C629">
        <v>10</v>
      </c>
      <c r="D629">
        <v>43</v>
      </c>
      <c r="E629">
        <v>1</v>
      </c>
      <c r="F629">
        <v>1.7</v>
      </c>
      <c r="G629">
        <v>0</v>
      </c>
      <c r="H629">
        <v>0</v>
      </c>
      <c r="I629">
        <v>0</v>
      </c>
      <c r="J629">
        <v>1</v>
      </c>
      <c r="K629">
        <v>1</v>
      </c>
      <c r="L629">
        <v>0</v>
      </c>
      <c r="M629">
        <v>142</v>
      </c>
      <c r="N629">
        <v>0</v>
      </c>
      <c r="O629">
        <f t="shared" si="54"/>
        <v>-12.185300591718072</v>
      </c>
      <c r="P629">
        <f t="shared" si="55"/>
        <v>5.1049464724646019E-6</v>
      </c>
      <c r="Q629">
        <f t="shared" si="56"/>
        <v>5.1049204121191521E-6</v>
      </c>
      <c r="R629">
        <f t="shared" si="57"/>
        <v>0</v>
      </c>
      <c r="S629">
        <f t="shared" si="58"/>
        <v>0</v>
      </c>
      <c r="T629">
        <f t="shared" si="59"/>
        <v>0</v>
      </c>
    </row>
    <row r="630" spans="1:20">
      <c r="A630">
        <v>304</v>
      </c>
      <c r="B630">
        <v>49</v>
      </c>
      <c r="C630">
        <v>25</v>
      </c>
      <c r="D630">
        <v>195</v>
      </c>
      <c r="E630">
        <v>4</v>
      </c>
      <c r="F630">
        <v>3</v>
      </c>
      <c r="G630">
        <v>0</v>
      </c>
      <c r="H630">
        <v>0</v>
      </c>
      <c r="I630">
        <v>0</v>
      </c>
      <c r="J630">
        <v>0</v>
      </c>
      <c r="K630">
        <v>1</v>
      </c>
      <c r="L630">
        <v>1</v>
      </c>
      <c r="M630">
        <v>617</v>
      </c>
      <c r="N630">
        <v>0</v>
      </c>
      <c r="O630">
        <f t="shared" si="54"/>
        <v>1.6061729248926113</v>
      </c>
      <c r="P630">
        <f t="shared" si="55"/>
        <v>4.983701683670966</v>
      </c>
      <c r="Q630">
        <f t="shared" si="56"/>
        <v>0.83287936918230421</v>
      </c>
      <c r="R630">
        <f t="shared" si="57"/>
        <v>0</v>
      </c>
      <c r="S630">
        <f t="shared" si="58"/>
        <v>0</v>
      </c>
      <c r="T630">
        <f t="shared" si="59"/>
        <v>0</v>
      </c>
    </row>
    <row r="631" spans="1:20">
      <c r="A631">
        <v>2716</v>
      </c>
      <c r="B631">
        <v>42</v>
      </c>
      <c r="C631">
        <v>18</v>
      </c>
      <c r="D631">
        <v>54</v>
      </c>
      <c r="E631">
        <v>1</v>
      </c>
      <c r="F631">
        <v>1.8</v>
      </c>
      <c r="G631">
        <v>0</v>
      </c>
      <c r="H631">
        <v>0</v>
      </c>
      <c r="I631">
        <v>1</v>
      </c>
      <c r="J631">
        <v>0</v>
      </c>
      <c r="K631">
        <v>1</v>
      </c>
      <c r="L631">
        <v>0</v>
      </c>
      <c r="M631">
        <v>0</v>
      </c>
      <c r="N631">
        <v>0</v>
      </c>
      <c r="O631">
        <f t="shared" si="54"/>
        <v>-10.605999997997543</v>
      </c>
      <c r="P631">
        <f t="shared" si="55"/>
        <v>2.4766961315251621E-5</v>
      </c>
      <c r="Q631">
        <f t="shared" si="56"/>
        <v>2.476634792807057E-5</v>
      </c>
      <c r="R631">
        <f t="shared" si="57"/>
        <v>0</v>
      </c>
      <c r="S631">
        <f t="shared" si="58"/>
        <v>0</v>
      </c>
      <c r="T631">
        <f t="shared" si="59"/>
        <v>0</v>
      </c>
    </row>
    <row r="632" spans="1:20">
      <c r="A632">
        <v>1491</v>
      </c>
      <c r="B632">
        <v>30</v>
      </c>
      <c r="C632">
        <v>4</v>
      </c>
      <c r="D632">
        <v>18</v>
      </c>
      <c r="E632">
        <v>4</v>
      </c>
      <c r="F632">
        <v>0.3</v>
      </c>
      <c r="G632">
        <v>1</v>
      </c>
      <c r="H632">
        <v>0</v>
      </c>
      <c r="I632">
        <v>1</v>
      </c>
      <c r="J632">
        <v>1</v>
      </c>
      <c r="K632">
        <v>1</v>
      </c>
      <c r="L632">
        <v>0</v>
      </c>
      <c r="M632">
        <v>0</v>
      </c>
      <c r="N632">
        <v>0</v>
      </c>
      <c r="O632">
        <f t="shared" si="54"/>
        <v>-8.0135364826728406</v>
      </c>
      <c r="P632">
        <f t="shared" si="55"/>
        <v>3.3095224011761711E-4</v>
      </c>
      <c r="Q632">
        <f t="shared" si="56"/>
        <v>3.3084274696938096E-4</v>
      </c>
      <c r="R632">
        <f t="shared" si="57"/>
        <v>0</v>
      </c>
      <c r="S632">
        <f t="shared" si="58"/>
        <v>0</v>
      </c>
      <c r="T632">
        <f t="shared" si="59"/>
        <v>0</v>
      </c>
    </row>
    <row r="633" spans="1:20">
      <c r="A633">
        <v>3033</v>
      </c>
      <c r="B633">
        <v>47</v>
      </c>
      <c r="C633">
        <v>22</v>
      </c>
      <c r="D633">
        <v>19</v>
      </c>
      <c r="E633">
        <v>1</v>
      </c>
      <c r="F633">
        <v>0.4</v>
      </c>
      <c r="G633">
        <v>1</v>
      </c>
      <c r="H633">
        <v>0</v>
      </c>
      <c r="I633">
        <v>1</v>
      </c>
      <c r="J633">
        <v>0</v>
      </c>
      <c r="K633">
        <v>1</v>
      </c>
      <c r="L633">
        <v>0</v>
      </c>
      <c r="M633">
        <v>0</v>
      </c>
      <c r="N633">
        <v>0</v>
      </c>
      <c r="O633">
        <f t="shared" si="54"/>
        <v>-8.3879035088515188</v>
      </c>
      <c r="P633">
        <f t="shared" si="55"/>
        <v>2.2760394817971204E-4</v>
      </c>
      <c r="Q633">
        <f t="shared" si="56"/>
        <v>2.2755215641049621E-4</v>
      </c>
      <c r="R633">
        <f t="shared" si="57"/>
        <v>0</v>
      </c>
      <c r="S633">
        <f t="shared" si="58"/>
        <v>0</v>
      </c>
      <c r="T633">
        <f t="shared" si="59"/>
        <v>0</v>
      </c>
    </row>
    <row r="634" spans="1:20">
      <c r="A634">
        <v>81</v>
      </c>
      <c r="B634">
        <v>60</v>
      </c>
      <c r="C634">
        <v>36</v>
      </c>
      <c r="D634">
        <v>41</v>
      </c>
      <c r="E634">
        <v>4</v>
      </c>
      <c r="F634">
        <v>1.3</v>
      </c>
      <c r="G634">
        <v>0</v>
      </c>
      <c r="H634">
        <v>0</v>
      </c>
      <c r="I634">
        <v>1</v>
      </c>
      <c r="J634">
        <v>1</v>
      </c>
      <c r="K634">
        <v>1</v>
      </c>
      <c r="L634">
        <v>0</v>
      </c>
      <c r="M634">
        <v>174</v>
      </c>
      <c r="N634">
        <v>0</v>
      </c>
      <c r="O634">
        <f t="shared" si="54"/>
        <v>-11.109159244662862</v>
      </c>
      <c r="P634">
        <f t="shared" si="55"/>
        <v>1.4974538317383018E-5</v>
      </c>
      <c r="Q634">
        <f t="shared" si="56"/>
        <v>1.4974314083942991E-5</v>
      </c>
      <c r="R634">
        <f t="shared" si="57"/>
        <v>0</v>
      </c>
      <c r="S634">
        <f t="shared" si="58"/>
        <v>0</v>
      </c>
      <c r="T634">
        <f t="shared" si="59"/>
        <v>0</v>
      </c>
    </row>
    <row r="635" spans="1:20">
      <c r="A635">
        <v>4511</v>
      </c>
      <c r="B635">
        <v>64</v>
      </c>
      <c r="C635">
        <v>39</v>
      </c>
      <c r="D635">
        <v>20</v>
      </c>
      <c r="E635">
        <v>3</v>
      </c>
      <c r="F635">
        <v>0.1</v>
      </c>
      <c r="G635">
        <v>1</v>
      </c>
      <c r="H635">
        <v>0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0</v>
      </c>
      <c r="O635">
        <f t="shared" si="54"/>
        <v>-6.5652268555479907</v>
      </c>
      <c r="P635">
        <f t="shared" si="55"/>
        <v>1.4085043876249813E-3</v>
      </c>
      <c r="Q635">
        <f t="shared" si="56"/>
        <v>1.4065232933949377E-3</v>
      </c>
      <c r="R635">
        <f t="shared" si="57"/>
        <v>0</v>
      </c>
      <c r="S635">
        <f t="shared" si="58"/>
        <v>0</v>
      </c>
      <c r="T635">
        <f t="shared" si="59"/>
        <v>0</v>
      </c>
    </row>
    <row r="636" spans="1:20">
      <c r="A636">
        <v>494</v>
      </c>
      <c r="B636">
        <v>50</v>
      </c>
      <c r="C636">
        <v>24</v>
      </c>
      <c r="D636">
        <v>173</v>
      </c>
      <c r="E636">
        <v>1</v>
      </c>
      <c r="F636">
        <v>1</v>
      </c>
      <c r="G636">
        <v>0</v>
      </c>
      <c r="H636">
        <v>0</v>
      </c>
      <c r="I636">
        <v>1</v>
      </c>
      <c r="J636">
        <v>1</v>
      </c>
      <c r="K636">
        <v>1</v>
      </c>
      <c r="L636">
        <v>0</v>
      </c>
      <c r="M636">
        <v>0</v>
      </c>
      <c r="N636">
        <v>0</v>
      </c>
      <c r="O636">
        <f t="shared" si="54"/>
        <v>-3.9838559351100749</v>
      </c>
      <c r="P636">
        <f t="shared" si="55"/>
        <v>1.8613727457827699E-2</v>
      </c>
      <c r="Q636">
        <f t="shared" si="56"/>
        <v>1.8273587873474186E-2</v>
      </c>
      <c r="R636">
        <f t="shared" si="57"/>
        <v>0</v>
      </c>
      <c r="S636">
        <f t="shared" si="58"/>
        <v>0</v>
      </c>
      <c r="T636">
        <f t="shared" si="59"/>
        <v>0</v>
      </c>
    </row>
    <row r="637" spans="1:20">
      <c r="A637">
        <v>1618</v>
      </c>
      <c r="B637">
        <v>61</v>
      </c>
      <c r="C637">
        <v>36</v>
      </c>
      <c r="D637">
        <v>44</v>
      </c>
      <c r="E637">
        <v>4</v>
      </c>
      <c r="F637">
        <v>2.1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0</v>
      </c>
      <c r="N637">
        <v>0</v>
      </c>
      <c r="O637">
        <f t="shared" si="54"/>
        <v>-8.832794089071843</v>
      </c>
      <c r="P637">
        <f t="shared" si="55"/>
        <v>1.4587009551487716E-4</v>
      </c>
      <c r="Q637">
        <f t="shared" si="56"/>
        <v>1.4584882053349522E-4</v>
      </c>
      <c r="R637">
        <f t="shared" si="57"/>
        <v>0</v>
      </c>
      <c r="S637">
        <f t="shared" si="58"/>
        <v>0</v>
      </c>
      <c r="T637">
        <f t="shared" si="59"/>
        <v>0</v>
      </c>
    </row>
    <row r="638" spans="1:20">
      <c r="A638">
        <v>3668</v>
      </c>
      <c r="B638">
        <v>27</v>
      </c>
      <c r="C638">
        <v>3</v>
      </c>
      <c r="D638">
        <v>59</v>
      </c>
      <c r="E638">
        <v>4</v>
      </c>
      <c r="F638">
        <v>1.6</v>
      </c>
      <c r="G638">
        <v>0</v>
      </c>
      <c r="H638">
        <v>0</v>
      </c>
      <c r="I638">
        <v>1</v>
      </c>
      <c r="J638">
        <v>0</v>
      </c>
      <c r="K638">
        <v>1</v>
      </c>
      <c r="L638">
        <v>0</v>
      </c>
      <c r="M638">
        <v>0</v>
      </c>
      <c r="N638">
        <v>0</v>
      </c>
      <c r="O638">
        <f t="shared" si="54"/>
        <v>-8.4523321098154049</v>
      </c>
      <c r="P638">
        <f t="shared" si="55"/>
        <v>2.1340215733151605E-4</v>
      </c>
      <c r="Q638">
        <f t="shared" si="56"/>
        <v>2.1335662656712565E-4</v>
      </c>
      <c r="R638">
        <f t="shared" si="57"/>
        <v>0</v>
      </c>
      <c r="S638">
        <f t="shared" si="58"/>
        <v>0</v>
      </c>
      <c r="T638">
        <f t="shared" si="59"/>
        <v>0</v>
      </c>
    </row>
    <row r="639" spans="1:20">
      <c r="A639">
        <v>4641</v>
      </c>
      <c r="B639">
        <v>30</v>
      </c>
      <c r="C639">
        <v>6</v>
      </c>
      <c r="D639">
        <v>42</v>
      </c>
      <c r="E639">
        <v>1</v>
      </c>
      <c r="F639">
        <v>2.1</v>
      </c>
      <c r="G639">
        <v>1</v>
      </c>
      <c r="H639">
        <v>0</v>
      </c>
      <c r="I639">
        <v>1</v>
      </c>
      <c r="J639">
        <v>0</v>
      </c>
      <c r="K639">
        <v>1</v>
      </c>
      <c r="L639">
        <v>0</v>
      </c>
      <c r="M639">
        <v>0</v>
      </c>
      <c r="N639">
        <v>0</v>
      </c>
      <c r="O639">
        <f t="shared" si="54"/>
        <v>-6.5697629879889909</v>
      </c>
      <c r="P639">
        <f t="shared" si="55"/>
        <v>1.4021296943362333E-3</v>
      </c>
      <c r="Q639">
        <f t="shared" si="56"/>
        <v>1.4001664793385385E-3</v>
      </c>
      <c r="R639">
        <f t="shared" si="57"/>
        <v>0</v>
      </c>
      <c r="S639">
        <f t="shared" si="58"/>
        <v>0</v>
      </c>
      <c r="T639">
        <f t="shared" si="59"/>
        <v>0</v>
      </c>
    </row>
    <row r="640" spans="1:20">
      <c r="A640">
        <v>3540</v>
      </c>
      <c r="B640">
        <v>56</v>
      </c>
      <c r="C640">
        <v>30</v>
      </c>
      <c r="D640">
        <v>60</v>
      </c>
      <c r="E640">
        <v>1</v>
      </c>
      <c r="F640">
        <v>2.2000000000000002</v>
      </c>
      <c r="G640">
        <v>1</v>
      </c>
      <c r="H640">
        <v>0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</v>
      </c>
      <c r="O640">
        <f t="shared" si="54"/>
        <v>-4.7559449457108336</v>
      </c>
      <c r="P640">
        <f t="shared" si="55"/>
        <v>8.6004139280629367E-3</v>
      </c>
      <c r="Q640">
        <f t="shared" si="56"/>
        <v>8.5270775316936866E-3</v>
      </c>
      <c r="R640">
        <f t="shared" si="57"/>
        <v>0</v>
      </c>
      <c r="S640">
        <f t="shared" si="58"/>
        <v>0</v>
      </c>
      <c r="T640">
        <f t="shared" si="59"/>
        <v>0</v>
      </c>
    </row>
    <row r="641" spans="1:20">
      <c r="A641">
        <v>114</v>
      </c>
      <c r="B641">
        <v>58</v>
      </c>
      <c r="C641">
        <v>34</v>
      </c>
      <c r="D641">
        <v>92</v>
      </c>
      <c r="E641">
        <v>2</v>
      </c>
      <c r="F641">
        <v>2.8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103</v>
      </c>
      <c r="N641">
        <v>0</v>
      </c>
      <c r="O641">
        <f t="shared" si="54"/>
        <v>-6.6817360293235675</v>
      </c>
      <c r="P641">
        <f t="shared" si="55"/>
        <v>1.253599796413992E-3</v>
      </c>
      <c r="Q641">
        <f t="shared" si="56"/>
        <v>1.2520302515455503E-3</v>
      </c>
      <c r="R641">
        <f t="shared" si="57"/>
        <v>0</v>
      </c>
      <c r="S641">
        <f t="shared" si="58"/>
        <v>0</v>
      </c>
      <c r="T641">
        <f t="shared" si="59"/>
        <v>0</v>
      </c>
    </row>
    <row r="642" spans="1:20">
      <c r="A642">
        <v>2225</v>
      </c>
      <c r="B642">
        <v>38</v>
      </c>
      <c r="C642">
        <v>12</v>
      </c>
      <c r="D642">
        <v>29</v>
      </c>
      <c r="E642">
        <v>2</v>
      </c>
      <c r="F642">
        <v>1.4</v>
      </c>
      <c r="G642">
        <v>1</v>
      </c>
      <c r="H642">
        <v>0</v>
      </c>
      <c r="I642">
        <v>1</v>
      </c>
      <c r="J642">
        <v>0</v>
      </c>
      <c r="K642">
        <v>1</v>
      </c>
      <c r="L642">
        <v>0</v>
      </c>
      <c r="M642">
        <v>0</v>
      </c>
      <c r="N642">
        <v>0</v>
      </c>
      <c r="O642">
        <f t="shared" si="54"/>
        <v>-6.9454867215096314</v>
      </c>
      <c r="P642">
        <f t="shared" si="55"/>
        <v>9.629715193653904E-4</v>
      </c>
      <c r="Q642">
        <f t="shared" si="56"/>
        <v>9.6204509733631048E-4</v>
      </c>
      <c r="R642">
        <f t="shared" si="57"/>
        <v>0</v>
      </c>
      <c r="S642">
        <f t="shared" si="58"/>
        <v>0</v>
      </c>
      <c r="T642">
        <f t="shared" si="59"/>
        <v>0</v>
      </c>
    </row>
    <row r="643" spans="1:20">
      <c r="A643">
        <v>1970</v>
      </c>
      <c r="B643">
        <v>64</v>
      </c>
      <c r="C643">
        <v>38</v>
      </c>
      <c r="D643">
        <v>115</v>
      </c>
      <c r="E643">
        <v>1</v>
      </c>
      <c r="F643">
        <v>2</v>
      </c>
      <c r="G643">
        <v>0</v>
      </c>
      <c r="H643">
        <v>0</v>
      </c>
      <c r="I643">
        <v>1</v>
      </c>
      <c r="J643">
        <v>1</v>
      </c>
      <c r="K643">
        <v>1</v>
      </c>
      <c r="L643">
        <v>0</v>
      </c>
      <c r="M643">
        <v>0</v>
      </c>
      <c r="N643">
        <v>0</v>
      </c>
      <c r="O643">
        <f t="shared" ref="O643:O706" si="60">SUMPRODUCT($U$22:$AB$22,D643:K643)</f>
        <v>-7.7971281175626679</v>
      </c>
      <c r="P643">
        <f t="shared" ref="P643:P706" si="61">EXP(O643)</f>
        <v>4.1091338097595158E-4</v>
      </c>
      <c r="Q643">
        <f t="shared" ref="Q643:Q706" si="62">P643/(1+P643)</f>
        <v>4.1074460052343284E-4</v>
      </c>
      <c r="R643">
        <f t="shared" ref="R643:R706" si="63">IF(Q643&gt;$U$24,1,0)</f>
        <v>0</v>
      </c>
      <c r="S643">
        <f t="shared" ref="S643:S706" si="64">IF(AND(R643=L643,Q643&gt;=0.9),1,0)</f>
        <v>0</v>
      </c>
      <c r="T643">
        <f t="shared" ref="T643:T706" si="65">IF(Q643&gt;0.9,1,0)</f>
        <v>0</v>
      </c>
    </row>
    <row r="644" spans="1:20">
      <c r="A644">
        <v>1078</v>
      </c>
      <c r="B644">
        <v>29</v>
      </c>
      <c r="C644">
        <v>3</v>
      </c>
      <c r="D644">
        <v>175</v>
      </c>
      <c r="E644">
        <v>3</v>
      </c>
      <c r="F644">
        <v>3.3</v>
      </c>
      <c r="G644">
        <v>1</v>
      </c>
      <c r="H644">
        <v>0</v>
      </c>
      <c r="I644">
        <v>1</v>
      </c>
      <c r="J644">
        <v>0</v>
      </c>
      <c r="K644">
        <v>1</v>
      </c>
      <c r="L644">
        <v>1</v>
      </c>
      <c r="M644">
        <v>329</v>
      </c>
      <c r="N644">
        <v>0</v>
      </c>
      <c r="O644">
        <f t="shared" si="60"/>
        <v>3.9119616483371793</v>
      </c>
      <c r="P644">
        <f t="shared" si="61"/>
        <v>49.996932239567052</v>
      </c>
      <c r="Q644">
        <f t="shared" si="62"/>
        <v>0.98039097733757152</v>
      </c>
      <c r="R644">
        <f t="shared" si="63"/>
        <v>1</v>
      </c>
      <c r="S644">
        <f t="shared" si="64"/>
        <v>1</v>
      </c>
      <c r="T644">
        <f t="shared" si="65"/>
        <v>1</v>
      </c>
    </row>
    <row r="645" spans="1:20">
      <c r="A645">
        <v>1458</v>
      </c>
      <c r="B645">
        <v>42</v>
      </c>
      <c r="C645">
        <v>16</v>
      </c>
      <c r="D645">
        <v>25</v>
      </c>
      <c r="E645">
        <v>2</v>
      </c>
      <c r="F645">
        <v>0.8</v>
      </c>
      <c r="G645">
        <v>1</v>
      </c>
      <c r="H645">
        <v>0</v>
      </c>
      <c r="I645">
        <v>0</v>
      </c>
      <c r="J645">
        <v>1</v>
      </c>
      <c r="K645">
        <v>1</v>
      </c>
      <c r="L645">
        <v>0</v>
      </c>
      <c r="M645">
        <v>0</v>
      </c>
      <c r="N645">
        <v>0</v>
      </c>
      <c r="O645">
        <f t="shared" si="60"/>
        <v>-8.1199231901445099</v>
      </c>
      <c r="P645">
        <f t="shared" si="61"/>
        <v>2.9755151445268917E-4</v>
      </c>
      <c r="Q645">
        <f t="shared" si="62"/>
        <v>2.9746300388538939E-4</v>
      </c>
      <c r="R645">
        <f t="shared" si="63"/>
        <v>0</v>
      </c>
      <c r="S645">
        <f t="shared" si="64"/>
        <v>0</v>
      </c>
      <c r="T645">
        <f t="shared" si="65"/>
        <v>0</v>
      </c>
    </row>
    <row r="646" spans="1:20">
      <c r="A646">
        <v>567</v>
      </c>
      <c r="B646">
        <v>53</v>
      </c>
      <c r="C646">
        <v>28</v>
      </c>
      <c r="D646">
        <v>175</v>
      </c>
      <c r="E646">
        <v>3</v>
      </c>
      <c r="F646">
        <v>3.6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0</v>
      </c>
      <c r="N646">
        <v>0</v>
      </c>
      <c r="O646">
        <f t="shared" si="60"/>
        <v>6.6967201758771608</v>
      </c>
      <c r="P646">
        <f t="shared" si="61"/>
        <v>809.74564179610684</v>
      </c>
      <c r="Q646">
        <f t="shared" si="62"/>
        <v>0.99876656752938608</v>
      </c>
      <c r="R646">
        <f t="shared" si="63"/>
        <v>1</v>
      </c>
      <c r="S646">
        <f t="shared" si="64"/>
        <v>1</v>
      </c>
      <c r="T646">
        <f t="shared" si="65"/>
        <v>1</v>
      </c>
    </row>
    <row r="647" spans="1:20">
      <c r="A647">
        <v>449</v>
      </c>
      <c r="B647">
        <v>31</v>
      </c>
      <c r="C647">
        <v>4</v>
      </c>
      <c r="D647">
        <v>60</v>
      </c>
      <c r="E647">
        <v>4</v>
      </c>
      <c r="F647">
        <v>2</v>
      </c>
      <c r="G647">
        <v>1</v>
      </c>
      <c r="H647">
        <v>0</v>
      </c>
      <c r="I647">
        <v>1</v>
      </c>
      <c r="J647">
        <v>1</v>
      </c>
      <c r="K647">
        <v>1</v>
      </c>
      <c r="L647">
        <v>0</v>
      </c>
      <c r="M647">
        <v>0</v>
      </c>
      <c r="N647">
        <v>0</v>
      </c>
      <c r="O647">
        <f t="shared" si="60"/>
        <v>-4.8984110819615729</v>
      </c>
      <c r="P647">
        <f t="shared" si="61"/>
        <v>7.458424486118183E-3</v>
      </c>
      <c r="Q647">
        <f t="shared" si="62"/>
        <v>7.4032082166790719E-3</v>
      </c>
      <c r="R647">
        <f t="shared" si="63"/>
        <v>0</v>
      </c>
      <c r="S647">
        <f t="shared" si="64"/>
        <v>0</v>
      </c>
      <c r="T647">
        <f t="shared" si="65"/>
        <v>0</v>
      </c>
    </row>
    <row r="648" spans="1:20">
      <c r="A648">
        <v>63</v>
      </c>
      <c r="B648">
        <v>42</v>
      </c>
      <c r="C648">
        <v>18</v>
      </c>
      <c r="D648">
        <v>22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0</v>
      </c>
      <c r="O648">
        <f t="shared" si="60"/>
        <v>-12.336650397856324</v>
      </c>
      <c r="P648">
        <f t="shared" si="61"/>
        <v>4.3879412788384228E-6</v>
      </c>
      <c r="Q648">
        <f t="shared" si="62"/>
        <v>4.3879220248942417E-6</v>
      </c>
      <c r="R648">
        <f t="shared" si="63"/>
        <v>0</v>
      </c>
      <c r="S648">
        <f t="shared" si="64"/>
        <v>0</v>
      </c>
      <c r="T648">
        <f t="shared" si="65"/>
        <v>0</v>
      </c>
    </row>
    <row r="649" spans="1:20">
      <c r="A649">
        <v>4598</v>
      </c>
      <c r="B649">
        <v>34</v>
      </c>
      <c r="C649">
        <v>10</v>
      </c>
      <c r="D649">
        <v>68</v>
      </c>
      <c r="E649">
        <v>3</v>
      </c>
      <c r="F649">
        <v>2.6</v>
      </c>
      <c r="G649">
        <v>1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  <c r="O649">
        <f t="shared" si="60"/>
        <v>-2.9237714269001671</v>
      </c>
      <c r="P649">
        <f t="shared" si="61"/>
        <v>5.3730663426740585E-2</v>
      </c>
      <c r="Q649">
        <f t="shared" si="62"/>
        <v>5.0990889125317886E-2</v>
      </c>
      <c r="R649">
        <f t="shared" si="63"/>
        <v>0</v>
      </c>
      <c r="S649">
        <f t="shared" si="64"/>
        <v>0</v>
      </c>
      <c r="T649">
        <f t="shared" si="65"/>
        <v>0</v>
      </c>
    </row>
    <row r="650" spans="1:20">
      <c r="A650">
        <v>3143</v>
      </c>
      <c r="B650">
        <v>34</v>
      </c>
      <c r="C650">
        <v>8</v>
      </c>
      <c r="D650">
        <v>175</v>
      </c>
      <c r="E650">
        <v>4</v>
      </c>
      <c r="F650">
        <v>1.1000000000000001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0</v>
      </c>
      <c r="N650">
        <v>1</v>
      </c>
      <c r="O650">
        <f t="shared" si="60"/>
        <v>6.9457064750777775</v>
      </c>
      <c r="P650">
        <f t="shared" si="61"/>
        <v>1038.6805399757689</v>
      </c>
      <c r="Q650">
        <f t="shared" si="62"/>
        <v>0.99903816608895724</v>
      </c>
      <c r="R650">
        <f t="shared" si="63"/>
        <v>1</v>
      </c>
      <c r="S650">
        <f t="shared" si="64"/>
        <v>1</v>
      </c>
      <c r="T650">
        <f t="shared" si="65"/>
        <v>1</v>
      </c>
    </row>
    <row r="651" spans="1:20">
      <c r="A651">
        <v>4330</v>
      </c>
      <c r="B651">
        <v>59</v>
      </c>
      <c r="C651">
        <v>33</v>
      </c>
      <c r="D651">
        <v>10</v>
      </c>
      <c r="E651">
        <v>4</v>
      </c>
      <c r="F651">
        <v>0.7</v>
      </c>
      <c r="G651">
        <v>1</v>
      </c>
      <c r="H651">
        <v>0</v>
      </c>
      <c r="I651">
        <v>1</v>
      </c>
      <c r="J651">
        <v>0</v>
      </c>
      <c r="K651">
        <v>1</v>
      </c>
      <c r="L651">
        <v>0</v>
      </c>
      <c r="M651">
        <v>0</v>
      </c>
      <c r="N651">
        <v>0</v>
      </c>
      <c r="O651">
        <f t="shared" si="60"/>
        <v>-7.1169362804361462</v>
      </c>
      <c r="P651">
        <f t="shared" si="61"/>
        <v>8.1124838521645518E-4</v>
      </c>
      <c r="Q651">
        <f t="shared" si="62"/>
        <v>8.1059079474314838E-4</v>
      </c>
      <c r="R651">
        <f t="shared" si="63"/>
        <v>0</v>
      </c>
      <c r="S651">
        <f t="shared" si="64"/>
        <v>0</v>
      </c>
      <c r="T651">
        <f t="shared" si="65"/>
        <v>0</v>
      </c>
    </row>
    <row r="652" spans="1:20">
      <c r="A652">
        <v>352</v>
      </c>
      <c r="B652">
        <v>28</v>
      </c>
      <c r="C652">
        <v>4</v>
      </c>
      <c r="D652">
        <v>155</v>
      </c>
      <c r="E652">
        <v>4</v>
      </c>
      <c r="F652">
        <v>5.3</v>
      </c>
      <c r="G652">
        <v>1</v>
      </c>
      <c r="H652">
        <v>0</v>
      </c>
      <c r="I652">
        <v>1</v>
      </c>
      <c r="J652">
        <v>0</v>
      </c>
      <c r="K652">
        <v>1</v>
      </c>
      <c r="L652">
        <v>1</v>
      </c>
      <c r="M652">
        <v>0</v>
      </c>
      <c r="N652">
        <v>0</v>
      </c>
      <c r="O652">
        <f t="shared" si="60"/>
        <v>3.4524523919509313</v>
      </c>
      <c r="P652">
        <f t="shared" si="61"/>
        <v>31.577738420022701</v>
      </c>
      <c r="Q652">
        <f t="shared" si="62"/>
        <v>0.96930419211097285</v>
      </c>
      <c r="R652">
        <f t="shared" si="63"/>
        <v>1</v>
      </c>
      <c r="S652">
        <f t="shared" si="64"/>
        <v>1</v>
      </c>
      <c r="T652">
        <f t="shared" si="65"/>
        <v>1</v>
      </c>
    </row>
    <row r="653" spans="1:20">
      <c r="A653">
        <v>657</v>
      </c>
      <c r="B653">
        <v>37</v>
      </c>
      <c r="C653">
        <v>11</v>
      </c>
      <c r="D653">
        <v>81</v>
      </c>
      <c r="E653">
        <v>1</v>
      </c>
      <c r="F653">
        <v>2.8</v>
      </c>
      <c r="G653">
        <v>1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145</v>
      </c>
      <c r="N653">
        <v>0</v>
      </c>
      <c r="O653">
        <f t="shared" si="60"/>
        <v>-3.2348684501529306</v>
      </c>
      <c r="P653">
        <f t="shared" si="61"/>
        <v>3.9365383109632869E-2</v>
      </c>
      <c r="Q653">
        <f t="shared" si="62"/>
        <v>3.7874441220908536E-2</v>
      </c>
      <c r="R653">
        <f t="shared" si="63"/>
        <v>0</v>
      </c>
      <c r="S653">
        <f t="shared" si="64"/>
        <v>0</v>
      </c>
      <c r="T653">
        <f t="shared" si="65"/>
        <v>0</v>
      </c>
    </row>
    <row r="654" spans="1:20">
      <c r="A654">
        <v>699</v>
      </c>
      <c r="B654">
        <v>64</v>
      </c>
      <c r="C654">
        <v>38</v>
      </c>
      <c r="D654">
        <v>59</v>
      </c>
      <c r="E654">
        <v>1</v>
      </c>
      <c r="F654">
        <v>2.5</v>
      </c>
      <c r="G654">
        <v>1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220</v>
      </c>
      <c r="N654">
        <v>0</v>
      </c>
      <c r="O654">
        <f t="shared" si="60"/>
        <v>-4.7804238620508563</v>
      </c>
      <c r="P654">
        <f t="shared" si="61"/>
        <v>8.3924409762521253E-3</v>
      </c>
      <c r="Q654">
        <f t="shared" si="62"/>
        <v>8.322594096527712E-3</v>
      </c>
      <c r="R654">
        <f t="shared" si="63"/>
        <v>0</v>
      </c>
      <c r="S654">
        <f t="shared" si="64"/>
        <v>0</v>
      </c>
      <c r="T654">
        <f t="shared" si="65"/>
        <v>0</v>
      </c>
    </row>
    <row r="655" spans="1:20">
      <c r="A655">
        <v>4980</v>
      </c>
      <c r="B655">
        <v>50</v>
      </c>
      <c r="C655">
        <v>26</v>
      </c>
      <c r="D655">
        <v>92</v>
      </c>
      <c r="E655">
        <v>1</v>
      </c>
      <c r="F655">
        <v>2.6</v>
      </c>
      <c r="G655">
        <v>1</v>
      </c>
      <c r="H655">
        <v>0</v>
      </c>
      <c r="I655">
        <v>0</v>
      </c>
      <c r="J655">
        <v>1</v>
      </c>
      <c r="K655">
        <v>1</v>
      </c>
      <c r="L655">
        <v>0</v>
      </c>
      <c r="M655">
        <v>213</v>
      </c>
      <c r="N655">
        <v>0</v>
      </c>
      <c r="O655">
        <f t="shared" si="60"/>
        <v>-3.8974926022595326</v>
      </c>
      <c r="P655">
        <f t="shared" si="61"/>
        <v>2.0292729652930514E-2</v>
      </c>
      <c r="Q655">
        <f t="shared" si="62"/>
        <v>1.9889125015948535E-2</v>
      </c>
      <c r="R655">
        <f t="shared" si="63"/>
        <v>0</v>
      </c>
      <c r="S655">
        <f t="shared" si="64"/>
        <v>0</v>
      </c>
      <c r="T655">
        <f t="shared" si="65"/>
        <v>0</v>
      </c>
    </row>
    <row r="656" spans="1:20">
      <c r="A656">
        <v>4867</v>
      </c>
      <c r="B656">
        <v>41</v>
      </c>
      <c r="C656">
        <v>17</v>
      </c>
      <c r="D656">
        <v>71</v>
      </c>
      <c r="E656">
        <v>2</v>
      </c>
      <c r="F656">
        <v>3.2</v>
      </c>
      <c r="G656">
        <v>0</v>
      </c>
      <c r="H656">
        <v>0</v>
      </c>
      <c r="I656">
        <v>1</v>
      </c>
      <c r="J656">
        <v>1</v>
      </c>
      <c r="K656">
        <v>1</v>
      </c>
      <c r="L656">
        <v>0</v>
      </c>
      <c r="M656">
        <v>0</v>
      </c>
      <c r="N656">
        <v>0</v>
      </c>
      <c r="O656">
        <f t="shared" si="60"/>
        <v>-10.011689919636909</v>
      </c>
      <c r="P656">
        <f t="shared" si="61"/>
        <v>4.4872298225747293E-5</v>
      </c>
      <c r="Q656">
        <f t="shared" si="62"/>
        <v>4.4870284792946586E-5</v>
      </c>
      <c r="R656">
        <f t="shared" si="63"/>
        <v>0</v>
      </c>
      <c r="S656">
        <f t="shared" si="64"/>
        <v>0</v>
      </c>
      <c r="T656">
        <f t="shared" si="65"/>
        <v>0</v>
      </c>
    </row>
    <row r="657" spans="1:20">
      <c r="A657">
        <v>2453</v>
      </c>
      <c r="B657">
        <v>25</v>
      </c>
      <c r="C657">
        <v>1</v>
      </c>
      <c r="D657">
        <v>28</v>
      </c>
      <c r="E657">
        <v>1</v>
      </c>
      <c r="F657">
        <v>1</v>
      </c>
      <c r="G657">
        <v>1</v>
      </c>
      <c r="H657">
        <v>0</v>
      </c>
      <c r="I657">
        <v>1</v>
      </c>
      <c r="J657">
        <v>0</v>
      </c>
      <c r="K657">
        <v>1</v>
      </c>
      <c r="L657">
        <v>0</v>
      </c>
      <c r="M657">
        <v>0</v>
      </c>
      <c r="N657">
        <v>0</v>
      </c>
      <c r="O657">
        <f t="shared" si="60"/>
        <v>-7.685975358461242</v>
      </c>
      <c r="P657">
        <f t="shared" si="61"/>
        <v>4.592226641446167E-4</v>
      </c>
      <c r="Q657">
        <f t="shared" si="62"/>
        <v>4.5901187548828094E-4</v>
      </c>
      <c r="R657">
        <f t="shared" si="63"/>
        <v>0</v>
      </c>
      <c r="S657">
        <f t="shared" si="64"/>
        <v>0</v>
      </c>
      <c r="T657">
        <f t="shared" si="65"/>
        <v>0</v>
      </c>
    </row>
    <row r="658" spans="1:20">
      <c r="A658">
        <v>118</v>
      </c>
      <c r="B658">
        <v>58</v>
      </c>
      <c r="C658">
        <v>33</v>
      </c>
      <c r="D658">
        <v>61</v>
      </c>
      <c r="E658">
        <v>2</v>
      </c>
      <c r="F658">
        <v>2.2999999999999998</v>
      </c>
      <c r="G658">
        <v>1</v>
      </c>
      <c r="H658">
        <v>0</v>
      </c>
      <c r="I658">
        <v>1</v>
      </c>
      <c r="J658">
        <v>0</v>
      </c>
      <c r="K658">
        <v>1</v>
      </c>
      <c r="L658">
        <v>0</v>
      </c>
      <c r="M658">
        <v>193</v>
      </c>
      <c r="N658">
        <v>0</v>
      </c>
      <c r="O658">
        <f t="shared" si="60"/>
        <v>-4.6297407971241284</v>
      </c>
      <c r="P658">
        <f t="shared" si="61"/>
        <v>9.7572878916762397E-3</v>
      </c>
      <c r="Q658">
        <f t="shared" si="62"/>
        <v>9.6630031876759007E-3</v>
      </c>
      <c r="R658">
        <f t="shared" si="63"/>
        <v>0</v>
      </c>
      <c r="S658">
        <f t="shared" si="64"/>
        <v>0</v>
      </c>
      <c r="T658">
        <f t="shared" si="65"/>
        <v>0</v>
      </c>
    </row>
    <row r="659" spans="1:20">
      <c r="A659">
        <v>1106</v>
      </c>
      <c r="B659">
        <v>35</v>
      </c>
      <c r="C659">
        <v>10</v>
      </c>
      <c r="D659">
        <v>182</v>
      </c>
      <c r="E659">
        <v>1</v>
      </c>
      <c r="F659">
        <v>0.3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229</v>
      </c>
      <c r="N659">
        <v>0</v>
      </c>
      <c r="O659">
        <f t="shared" si="60"/>
        <v>5.4652421128723319</v>
      </c>
      <c r="P659">
        <f t="shared" si="61"/>
        <v>236.33306746044778</v>
      </c>
      <c r="Q659">
        <f t="shared" si="62"/>
        <v>0.9957865121337689</v>
      </c>
      <c r="R659">
        <f t="shared" si="63"/>
        <v>1</v>
      </c>
      <c r="S659">
        <f t="shared" si="64"/>
        <v>1</v>
      </c>
      <c r="T659">
        <f t="shared" si="65"/>
        <v>1</v>
      </c>
    </row>
    <row r="660" spans="1:20">
      <c r="A660">
        <v>1370</v>
      </c>
      <c r="B660">
        <v>57</v>
      </c>
      <c r="C660">
        <v>33</v>
      </c>
      <c r="D660">
        <v>43</v>
      </c>
      <c r="E660">
        <v>1</v>
      </c>
      <c r="F660">
        <v>1.8</v>
      </c>
      <c r="G660">
        <v>1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0</v>
      </c>
      <c r="O660">
        <f t="shared" si="60"/>
        <v>-5.9747830290413404</v>
      </c>
      <c r="P660">
        <f t="shared" si="61"/>
        <v>2.5420535787397665E-3</v>
      </c>
      <c r="Q660">
        <f t="shared" si="62"/>
        <v>2.5356079275332998E-3</v>
      </c>
      <c r="R660">
        <f t="shared" si="63"/>
        <v>0</v>
      </c>
      <c r="S660">
        <f t="shared" si="64"/>
        <v>0</v>
      </c>
      <c r="T660">
        <f t="shared" si="65"/>
        <v>0</v>
      </c>
    </row>
    <row r="661" spans="1:20">
      <c r="A661">
        <v>2161</v>
      </c>
      <c r="B661">
        <v>43</v>
      </c>
      <c r="C661">
        <v>17</v>
      </c>
      <c r="D661">
        <v>55</v>
      </c>
      <c r="E661">
        <v>3</v>
      </c>
      <c r="F661">
        <v>2.2000000000000002</v>
      </c>
      <c r="G661">
        <v>1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0</v>
      </c>
      <c r="O661">
        <f t="shared" si="60"/>
        <v>-3.8695600618414687</v>
      </c>
      <c r="P661">
        <f t="shared" si="61"/>
        <v>2.0867547836668294E-2</v>
      </c>
      <c r="Q661">
        <f t="shared" si="62"/>
        <v>2.0440994408029666E-2</v>
      </c>
      <c r="R661">
        <f t="shared" si="63"/>
        <v>0</v>
      </c>
      <c r="S661">
        <f t="shared" si="64"/>
        <v>0</v>
      </c>
      <c r="T661">
        <f t="shared" si="65"/>
        <v>0</v>
      </c>
    </row>
    <row r="662" spans="1:20">
      <c r="A662">
        <v>3641</v>
      </c>
      <c r="B662">
        <v>64</v>
      </c>
      <c r="C662">
        <v>34</v>
      </c>
      <c r="D662">
        <v>53</v>
      </c>
      <c r="E662">
        <v>4</v>
      </c>
      <c r="F662">
        <v>1.67</v>
      </c>
      <c r="G662">
        <v>1</v>
      </c>
      <c r="H662">
        <v>0</v>
      </c>
      <c r="I662">
        <v>0</v>
      </c>
      <c r="J662">
        <v>1</v>
      </c>
      <c r="K662">
        <v>1</v>
      </c>
      <c r="L662">
        <v>0</v>
      </c>
      <c r="M662">
        <v>0</v>
      </c>
      <c r="N662">
        <v>0</v>
      </c>
      <c r="O662">
        <f t="shared" si="60"/>
        <v>-4.8539083643680669</v>
      </c>
      <c r="P662">
        <f t="shared" si="61"/>
        <v>7.7978411099892484E-3</v>
      </c>
      <c r="Q662">
        <f t="shared" si="62"/>
        <v>7.7375052732805028E-3</v>
      </c>
      <c r="R662">
        <f t="shared" si="63"/>
        <v>0</v>
      </c>
      <c r="S662">
        <f t="shared" si="64"/>
        <v>0</v>
      </c>
      <c r="T662">
        <f t="shared" si="65"/>
        <v>0</v>
      </c>
    </row>
    <row r="663" spans="1:20">
      <c r="A663">
        <v>4596</v>
      </c>
      <c r="B663">
        <v>32</v>
      </c>
      <c r="C663">
        <v>7</v>
      </c>
      <c r="D663">
        <v>101</v>
      </c>
      <c r="E663">
        <v>4</v>
      </c>
      <c r="F663">
        <v>2.2000000000000002</v>
      </c>
      <c r="G663">
        <v>1</v>
      </c>
      <c r="H663">
        <v>0</v>
      </c>
      <c r="I663">
        <v>1</v>
      </c>
      <c r="J663">
        <v>0</v>
      </c>
      <c r="K663">
        <v>1</v>
      </c>
      <c r="L663">
        <v>0</v>
      </c>
      <c r="M663">
        <v>0</v>
      </c>
      <c r="N663">
        <v>0</v>
      </c>
      <c r="O663">
        <f t="shared" si="60"/>
        <v>-0.68614410079526067</v>
      </c>
      <c r="P663">
        <f t="shared" si="61"/>
        <v>0.50351382933514621</v>
      </c>
      <c r="Q663">
        <f t="shared" si="62"/>
        <v>0.33489138544059821</v>
      </c>
      <c r="R663">
        <f t="shared" si="63"/>
        <v>0</v>
      </c>
      <c r="S663">
        <f t="shared" si="64"/>
        <v>0</v>
      </c>
      <c r="T663">
        <f t="shared" si="65"/>
        <v>0</v>
      </c>
    </row>
    <row r="664" spans="1:20">
      <c r="A664">
        <v>413</v>
      </c>
      <c r="B664">
        <v>45</v>
      </c>
      <c r="C664">
        <v>20</v>
      </c>
      <c r="D664">
        <v>89</v>
      </c>
      <c r="E664">
        <v>4</v>
      </c>
      <c r="F664">
        <v>1.9</v>
      </c>
      <c r="G664">
        <v>1</v>
      </c>
      <c r="H664">
        <v>0</v>
      </c>
      <c r="I664">
        <v>1</v>
      </c>
      <c r="J664">
        <v>0</v>
      </c>
      <c r="K664">
        <v>1</v>
      </c>
      <c r="L664">
        <v>0</v>
      </c>
      <c r="M664">
        <v>0</v>
      </c>
      <c r="N664">
        <v>0</v>
      </c>
      <c r="O664">
        <f t="shared" si="60"/>
        <v>-1.5490758917201646</v>
      </c>
      <c r="P664">
        <f t="shared" si="61"/>
        <v>0.21244420459200741</v>
      </c>
      <c r="Q664">
        <f t="shared" si="62"/>
        <v>0.17521977818640799</v>
      </c>
      <c r="R664">
        <f t="shared" si="63"/>
        <v>0</v>
      </c>
      <c r="S664">
        <f t="shared" si="64"/>
        <v>0</v>
      </c>
      <c r="T664">
        <f t="shared" si="65"/>
        <v>0</v>
      </c>
    </row>
    <row r="665" spans="1:20">
      <c r="A665">
        <v>4502</v>
      </c>
      <c r="B665">
        <v>59</v>
      </c>
      <c r="C665">
        <v>33</v>
      </c>
      <c r="D665">
        <v>38</v>
      </c>
      <c r="E665">
        <v>3</v>
      </c>
      <c r="F665">
        <v>2.2000000000000002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0</v>
      </c>
      <c r="M665">
        <v>178</v>
      </c>
      <c r="N665">
        <v>1</v>
      </c>
      <c r="O665">
        <f t="shared" si="60"/>
        <v>-2.8595461783205298</v>
      </c>
      <c r="P665">
        <f t="shared" si="61"/>
        <v>5.7294755968692893E-2</v>
      </c>
      <c r="Q665">
        <f t="shared" si="62"/>
        <v>5.4189955681941758E-2</v>
      </c>
      <c r="R665">
        <f t="shared" si="63"/>
        <v>0</v>
      </c>
      <c r="S665">
        <f t="shared" si="64"/>
        <v>0</v>
      </c>
      <c r="T665">
        <f t="shared" si="65"/>
        <v>0</v>
      </c>
    </row>
    <row r="666" spans="1:20">
      <c r="A666">
        <v>4809</v>
      </c>
      <c r="B666">
        <v>42</v>
      </c>
      <c r="C666">
        <v>16</v>
      </c>
      <c r="D666">
        <v>32</v>
      </c>
      <c r="E666">
        <v>3</v>
      </c>
      <c r="F666">
        <v>0.5</v>
      </c>
      <c r="G666">
        <v>1</v>
      </c>
      <c r="H666">
        <v>0</v>
      </c>
      <c r="I666">
        <v>0</v>
      </c>
      <c r="J666">
        <v>1</v>
      </c>
      <c r="K666">
        <v>1</v>
      </c>
      <c r="L666">
        <v>0</v>
      </c>
      <c r="M666">
        <v>0</v>
      </c>
      <c r="N666">
        <v>0</v>
      </c>
      <c r="O666">
        <f t="shared" si="60"/>
        <v>-7.0720217540427353</v>
      </c>
      <c r="P666">
        <f t="shared" si="61"/>
        <v>8.4851588342996079E-4</v>
      </c>
      <c r="Q666">
        <f t="shared" si="62"/>
        <v>8.4779651462138798E-4</v>
      </c>
      <c r="R666">
        <f t="shared" si="63"/>
        <v>0</v>
      </c>
      <c r="S666">
        <f t="shared" si="64"/>
        <v>0</v>
      </c>
      <c r="T666">
        <f t="shared" si="65"/>
        <v>0</v>
      </c>
    </row>
    <row r="667" spans="1:20">
      <c r="A667">
        <v>2060</v>
      </c>
      <c r="B667">
        <v>28</v>
      </c>
      <c r="C667">
        <v>3</v>
      </c>
      <c r="D667">
        <v>173</v>
      </c>
      <c r="E667">
        <v>2</v>
      </c>
      <c r="F667">
        <v>6.7</v>
      </c>
      <c r="G667">
        <v>0</v>
      </c>
      <c r="H667">
        <v>0</v>
      </c>
      <c r="I667">
        <v>1</v>
      </c>
      <c r="J667">
        <v>0</v>
      </c>
      <c r="K667">
        <v>1</v>
      </c>
      <c r="L667">
        <v>0</v>
      </c>
      <c r="M667">
        <v>222</v>
      </c>
      <c r="N667">
        <v>0</v>
      </c>
      <c r="O667">
        <f t="shared" si="60"/>
        <v>-1.1538009472051041</v>
      </c>
      <c r="P667">
        <f t="shared" si="61"/>
        <v>0.31543553409759839</v>
      </c>
      <c r="Q667">
        <f t="shared" si="62"/>
        <v>0.23979550948803449</v>
      </c>
      <c r="R667">
        <f t="shared" si="63"/>
        <v>0</v>
      </c>
      <c r="S667">
        <f t="shared" si="64"/>
        <v>0</v>
      </c>
      <c r="T667">
        <f t="shared" si="65"/>
        <v>0</v>
      </c>
    </row>
    <row r="668" spans="1:20">
      <c r="A668">
        <v>2378</v>
      </c>
      <c r="B668">
        <v>47</v>
      </c>
      <c r="C668">
        <v>23</v>
      </c>
      <c r="D668">
        <v>160</v>
      </c>
      <c r="E668">
        <v>2</v>
      </c>
      <c r="F668">
        <v>6.67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0</v>
      </c>
      <c r="O668">
        <f t="shared" si="60"/>
        <v>-1.47508895643813</v>
      </c>
      <c r="P668">
        <f t="shared" si="61"/>
        <v>0.22875837660970913</v>
      </c>
      <c r="Q668">
        <f t="shared" si="62"/>
        <v>0.18617034965074317</v>
      </c>
      <c r="R668">
        <f t="shared" si="63"/>
        <v>0</v>
      </c>
      <c r="S668">
        <f t="shared" si="64"/>
        <v>0</v>
      </c>
      <c r="T668">
        <f t="shared" si="65"/>
        <v>0</v>
      </c>
    </row>
    <row r="669" spans="1:20">
      <c r="A669">
        <v>4070</v>
      </c>
      <c r="B669">
        <v>56</v>
      </c>
      <c r="C669">
        <v>32</v>
      </c>
      <c r="D669">
        <v>31</v>
      </c>
      <c r="E669">
        <v>4</v>
      </c>
      <c r="F669">
        <v>1.3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  <c r="O669">
        <f t="shared" si="60"/>
        <v>-9.8369606516895143</v>
      </c>
      <c r="P669">
        <f t="shared" si="61"/>
        <v>5.3439485751832286E-5</v>
      </c>
      <c r="Q669">
        <f t="shared" si="62"/>
        <v>5.3436630125798052E-5</v>
      </c>
      <c r="R669">
        <f t="shared" si="63"/>
        <v>0</v>
      </c>
      <c r="S669">
        <f t="shared" si="64"/>
        <v>0</v>
      </c>
      <c r="T669">
        <f t="shared" si="65"/>
        <v>0</v>
      </c>
    </row>
    <row r="670" spans="1:20">
      <c r="A670">
        <v>3461</v>
      </c>
      <c r="B670">
        <v>63</v>
      </c>
      <c r="C670">
        <v>37</v>
      </c>
      <c r="D670">
        <v>84</v>
      </c>
      <c r="E670">
        <v>4</v>
      </c>
      <c r="F670">
        <v>2.4</v>
      </c>
      <c r="G670">
        <v>1</v>
      </c>
      <c r="H670">
        <v>0</v>
      </c>
      <c r="I670">
        <v>1</v>
      </c>
      <c r="J670">
        <v>1</v>
      </c>
      <c r="K670">
        <v>1</v>
      </c>
      <c r="L670">
        <v>0</v>
      </c>
      <c r="M670">
        <v>0</v>
      </c>
      <c r="N670">
        <v>0</v>
      </c>
      <c r="O670">
        <f t="shared" si="60"/>
        <v>-3.2017364639499526</v>
      </c>
      <c r="P670">
        <f t="shared" si="61"/>
        <v>4.0691483300361486E-2</v>
      </c>
      <c r="Q670">
        <f t="shared" si="62"/>
        <v>3.9100428852666243E-2</v>
      </c>
      <c r="R670">
        <f t="shared" si="63"/>
        <v>0</v>
      </c>
      <c r="S670">
        <f t="shared" si="64"/>
        <v>0</v>
      </c>
      <c r="T670">
        <f t="shared" si="65"/>
        <v>0</v>
      </c>
    </row>
    <row r="671" spans="1:20">
      <c r="A671">
        <v>3763</v>
      </c>
      <c r="B671">
        <v>53</v>
      </c>
      <c r="C671">
        <v>27</v>
      </c>
      <c r="D671">
        <v>84</v>
      </c>
      <c r="E671">
        <v>2</v>
      </c>
      <c r="F671">
        <v>1.1000000000000001</v>
      </c>
      <c r="G671">
        <v>0</v>
      </c>
      <c r="H671">
        <v>0</v>
      </c>
      <c r="I671">
        <v>1</v>
      </c>
      <c r="J671">
        <v>0</v>
      </c>
      <c r="K671">
        <v>1</v>
      </c>
      <c r="L671">
        <v>0</v>
      </c>
      <c r="M671">
        <v>0</v>
      </c>
      <c r="N671">
        <v>0</v>
      </c>
      <c r="O671">
        <f t="shared" si="60"/>
        <v>-8.0464421613341912</v>
      </c>
      <c r="P671">
        <f t="shared" si="61"/>
        <v>3.202392576671721E-4</v>
      </c>
      <c r="Q671">
        <f t="shared" si="62"/>
        <v>3.2013673731606205E-4</v>
      </c>
      <c r="R671">
        <f t="shared" si="63"/>
        <v>0</v>
      </c>
      <c r="S671">
        <f t="shared" si="64"/>
        <v>0</v>
      </c>
      <c r="T671">
        <f t="shared" si="65"/>
        <v>0</v>
      </c>
    </row>
    <row r="672" spans="1:20">
      <c r="A672">
        <v>3066</v>
      </c>
      <c r="B672">
        <v>39</v>
      </c>
      <c r="C672">
        <v>15</v>
      </c>
      <c r="D672">
        <v>121</v>
      </c>
      <c r="E672">
        <v>1</v>
      </c>
      <c r="F672">
        <v>3.5</v>
      </c>
      <c r="G672">
        <v>0</v>
      </c>
      <c r="H672">
        <v>0</v>
      </c>
      <c r="I672">
        <v>1</v>
      </c>
      <c r="J672">
        <v>0</v>
      </c>
      <c r="K672">
        <v>1</v>
      </c>
      <c r="L672">
        <v>0</v>
      </c>
      <c r="M672">
        <v>368</v>
      </c>
      <c r="N672">
        <v>1</v>
      </c>
      <c r="O672">
        <f t="shared" si="60"/>
        <v>-5.7843155448537242</v>
      </c>
      <c r="P672">
        <f t="shared" si="61"/>
        <v>3.0754146390278968E-3</v>
      </c>
      <c r="Q672">
        <f t="shared" si="62"/>
        <v>3.0659854624536203E-3</v>
      </c>
      <c r="R672">
        <f t="shared" si="63"/>
        <v>0</v>
      </c>
      <c r="S672">
        <f t="shared" si="64"/>
        <v>0</v>
      </c>
      <c r="T672">
        <f t="shared" si="65"/>
        <v>0</v>
      </c>
    </row>
    <row r="673" spans="1:20">
      <c r="A673">
        <v>3001</v>
      </c>
      <c r="B673">
        <v>40</v>
      </c>
      <c r="C673">
        <v>14</v>
      </c>
      <c r="D673">
        <v>164</v>
      </c>
      <c r="E673">
        <v>1</v>
      </c>
      <c r="F673">
        <v>4.3</v>
      </c>
      <c r="G673">
        <v>1</v>
      </c>
      <c r="H673">
        <v>0</v>
      </c>
      <c r="I673">
        <v>0</v>
      </c>
      <c r="J673">
        <v>0</v>
      </c>
      <c r="K673">
        <v>1</v>
      </c>
      <c r="L673">
        <v>1</v>
      </c>
      <c r="M673">
        <v>0</v>
      </c>
      <c r="N673">
        <v>0</v>
      </c>
      <c r="O673">
        <f t="shared" si="60"/>
        <v>2.6498248327095375</v>
      </c>
      <c r="P673">
        <f t="shared" si="61"/>
        <v>14.151559537912798</v>
      </c>
      <c r="Q673">
        <f t="shared" si="62"/>
        <v>0.93400019334658169</v>
      </c>
      <c r="R673">
        <f t="shared" si="63"/>
        <v>1</v>
      </c>
      <c r="S673">
        <f t="shared" si="64"/>
        <v>1</v>
      </c>
      <c r="T673">
        <f t="shared" si="65"/>
        <v>1</v>
      </c>
    </row>
    <row r="674" spans="1:20">
      <c r="A674">
        <v>646</v>
      </c>
      <c r="B674">
        <v>35</v>
      </c>
      <c r="C674">
        <v>9</v>
      </c>
      <c r="D674">
        <v>84</v>
      </c>
      <c r="E674">
        <v>4</v>
      </c>
      <c r="F674">
        <v>2.2000000000000002</v>
      </c>
      <c r="G674">
        <v>1</v>
      </c>
      <c r="H674">
        <v>0</v>
      </c>
      <c r="I674">
        <v>0</v>
      </c>
      <c r="J674">
        <v>0</v>
      </c>
      <c r="K674">
        <v>1</v>
      </c>
      <c r="L674">
        <v>0</v>
      </c>
      <c r="M674">
        <v>322</v>
      </c>
      <c r="N674">
        <v>0</v>
      </c>
      <c r="O674">
        <f t="shared" si="60"/>
        <v>-1.2761032138417683</v>
      </c>
      <c r="P674">
        <f t="shared" si="61"/>
        <v>0.27912286609196246</v>
      </c>
      <c r="Q674">
        <f t="shared" si="62"/>
        <v>0.21821427283584729</v>
      </c>
      <c r="R674">
        <f t="shared" si="63"/>
        <v>0</v>
      </c>
      <c r="S674">
        <f t="shared" si="64"/>
        <v>0</v>
      </c>
      <c r="T674">
        <f t="shared" si="65"/>
        <v>0</v>
      </c>
    </row>
    <row r="675" spans="1:20">
      <c r="A675">
        <v>3850</v>
      </c>
      <c r="B675">
        <v>42</v>
      </c>
      <c r="C675">
        <v>18</v>
      </c>
      <c r="D675">
        <v>34</v>
      </c>
      <c r="E675">
        <v>1</v>
      </c>
      <c r="F675">
        <v>2</v>
      </c>
      <c r="G675">
        <v>1</v>
      </c>
      <c r="H675">
        <v>0</v>
      </c>
      <c r="I675">
        <v>0</v>
      </c>
      <c r="J675">
        <v>0</v>
      </c>
      <c r="K675">
        <v>1</v>
      </c>
      <c r="L675">
        <v>0</v>
      </c>
      <c r="M675">
        <v>0</v>
      </c>
      <c r="N675">
        <v>1</v>
      </c>
      <c r="O675">
        <f t="shared" si="60"/>
        <v>-6.5599553240788726</v>
      </c>
      <c r="P675">
        <f t="shared" si="61"/>
        <v>1.4159489677581546E-3</v>
      </c>
      <c r="Q675">
        <f t="shared" si="62"/>
        <v>1.4139468911172125E-3</v>
      </c>
      <c r="R675">
        <f t="shared" si="63"/>
        <v>0</v>
      </c>
      <c r="S675">
        <f t="shared" si="64"/>
        <v>0</v>
      </c>
      <c r="T675">
        <f t="shared" si="65"/>
        <v>0</v>
      </c>
    </row>
    <row r="676" spans="1:20">
      <c r="A676">
        <v>1758</v>
      </c>
      <c r="B676">
        <v>33</v>
      </c>
      <c r="C676">
        <v>9</v>
      </c>
      <c r="D676">
        <v>60</v>
      </c>
      <c r="E676">
        <v>1</v>
      </c>
      <c r="F676">
        <v>1.2</v>
      </c>
      <c r="G676">
        <v>0</v>
      </c>
      <c r="H676">
        <v>0</v>
      </c>
      <c r="I676">
        <v>1</v>
      </c>
      <c r="J676">
        <v>1</v>
      </c>
      <c r="K676">
        <v>1</v>
      </c>
      <c r="L676">
        <v>0</v>
      </c>
      <c r="M676">
        <v>0</v>
      </c>
      <c r="N676">
        <v>0</v>
      </c>
      <c r="O676">
        <f t="shared" si="60"/>
        <v>-11.668313888267027</v>
      </c>
      <c r="P676">
        <f t="shared" si="61"/>
        <v>8.5608259047339966E-6</v>
      </c>
      <c r="Q676">
        <f t="shared" si="62"/>
        <v>8.5607526176212222E-6</v>
      </c>
      <c r="R676">
        <f t="shared" si="63"/>
        <v>0</v>
      </c>
      <c r="S676">
        <f t="shared" si="64"/>
        <v>0</v>
      </c>
      <c r="T676">
        <f t="shared" si="65"/>
        <v>0</v>
      </c>
    </row>
    <row r="677" spans="1:20">
      <c r="A677">
        <v>784</v>
      </c>
      <c r="B677">
        <v>44</v>
      </c>
      <c r="C677">
        <v>20</v>
      </c>
      <c r="D677">
        <v>160</v>
      </c>
      <c r="E677">
        <v>2</v>
      </c>
      <c r="F677">
        <v>7.6</v>
      </c>
      <c r="G677">
        <v>0</v>
      </c>
      <c r="H677">
        <v>0</v>
      </c>
      <c r="I677">
        <v>0</v>
      </c>
      <c r="J677">
        <v>0</v>
      </c>
      <c r="K677">
        <v>1</v>
      </c>
      <c r="L677">
        <v>0</v>
      </c>
      <c r="M677">
        <v>0</v>
      </c>
      <c r="N677">
        <v>1</v>
      </c>
      <c r="O677">
        <f t="shared" si="60"/>
        <v>-1.3393602745905664</v>
      </c>
      <c r="P677">
        <f t="shared" si="61"/>
        <v>0.26201323149928085</v>
      </c>
      <c r="Q677">
        <f t="shared" si="62"/>
        <v>0.2076152808540741</v>
      </c>
      <c r="R677">
        <f t="shared" si="63"/>
        <v>0</v>
      </c>
      <c r="S677">
        <f t="shared" si="64"/>
        <v>0</v>
      </c>
      <c r="T677">
        <f t="shared" si="65"/>
        <v>0</v>
      </c>
    </row>
    <row r="678" spans="1:20">
      <c r="A678">
        <v>4603</v>
      </c>
      <c r="B678">
        <v>57</v>
      </c>
      <c r="C678">
        <v>32</v>
      </c>
      <c r="D678">
        <v>81</v>
      </c>
      <c r="E678">
        <v>2</v>
      </c>
      <c r="F678">
        <v>3.7</v>
      </c>
      <c r="G678">
        <v>0</v>
      </c>
      <c r="H678">
        <v>0</v>
      </c>
      <c r="I678">
        <v>1</v>
      </c>
      <c r="J678">
        <v>1</v>
      </c>
      <c r="K678">
        <v>1</v>
      </c>
      <c r="L678">
        <v>0</v>
      </c>
      <c r="M678">
        <v>226</v>
      </c>
      <c r="N678">
        <v>0</v>
      </c>
      <c r="O678">
        <f t="shared" si="60"/>
        <v>-9.2560938890684241</v>
      </c>
      <c r="P678">
        <f t="shared" si="61"/>
        <v>9.5527739272419616E-5</v>
      </c>
      <c r="Q678">
        <f t="shared" si="62"/>
        <v>9.5518614595108912E-5</v>
      </c>
      <c r="R678">
        <f t="shared" si="63"/>
        <v>0</v>
      </c>
      <c r="S678">
        <f t="shared" si="64"/>
        <v>0</v>
      </c>
      <c r="T678">
        <f t="shared" si="65"/>
        <v>0</v>
      </c>
    </row>
    <row r="679" spans="1:20">
      <c r="A679">
        <v>4178</v>
      </c>
      <c r="B679">
        <v>47</v>
      </c>
      <c r="C679">
        <v>23</v>
      </c>
      <c r="D679">
        <v>75</v>
      </c>
      <c r="E679">
        <v>1</v>
      </c>
      <c r="F679">
        <v>2.6</v>
      </c>
      <c r="G679">
        <v>1</v>
      </c>
      <c r="H679">
        <v>0</v>
      </c>
      <c r="I679">
        <v>0</v>
      </c>
      <c r="J679">
        <v>1</v>
      </c>
      <c r="K679">
        <v>1</v>
      </c>
      <c r="L679">
        <v>0</v>
      </c>
      <c r="M679">
        <v>0</v>
      </c>
      <c r="N679">
        <v>0</v>
      </c>
      <c r="O679">
        <f t="shared" si="60"/>
        <v>-5.0579527579136698</v>
      </c>
      <c r="P679">
        <f t="shared" si="61"/>
        <v>6.3585637162394976E-3</v>
      </c>
      <c r="Q679">
        <f t="shared" si="62"/>
        <v>6.3183878445460381E-3</v>
      </c>
      <c r="R679">
        <f t="shared" si="63"/>
        <v>0</v>
      </c>
      <c r="S679">
        <f t="shared" si="64"/>
        <v>0</v>
      </c>
      <c r="T679">
        <f t="shared" si="65"/>
        <v>0</v>
      </c>
    </row>
    <row r="680" spans="1:20">
      <c r="A680">
        <v>1872</v>
      </c>
      <c r="B680">
        <v>31</v>
      </c>
      <c r="C680">
        <v>5</v>
      </c>
      <c r="D680">
        <v>99</v>
      </c>
      <c r="E680">
        <v>4</v>
      </c>
      <c r="F680">
        <v>1.8</v>
      </c>
      <c r="G680">
        <v>1</v>
      </c>
      <c r="H680">
        <v>0</v>
      </c>
      <c r="I680">
        <v>0</v>
      </c>
      <c r="J680">
        <v>0</v>
      </c>
      <c r="K680">
        <v>1</v>
      </c>
      <c r="L680">
        <v>0</v>
      </c>
      <c r="M680">
        <v>268</v>
      </c>
      <c r="N680">
        <v>0</v>
      </c>
      <c r="O680">
        <f t="shared" si="60"/>
        <v>-0.31054571005860865</v>
      </c>
      <c r="P680">
        <f t="shared" si="61"/>
        <v>0.73304681603301547</v>
      </c>
      <c r="Q680">
        <f t="shared" si="62"/>
        <v>0.42298154282466338</v>
      </c>
      <c r="R680">
        <f t="shared" si="63"/>
        <v>0</v>
      </c>
      <c r="S680">
        <f t="shared" si="64"/>
        <v>0</v>
      </c>
      <c r="T680">
        <f t="shared" si="65"/>
        <v>0</v>
      </c>
    </row>
    <row r="681" spans="1:20">
      <c r="A681">
        <v>3159</v>
      </c>
      <c r="B681">
        <v>54</v>
      </c>
      <c r="C681">
        <v>28</v>
      </c>
      <c r="D681">
        <v>64</v>
      </c>
      <c r="E681">
        <v>2</v>
      </c>
      <c r="F681">
        <v>0.8</v>
      </c>
      <c r="G681">
        <v>1</v>
      </c>
      <c r="H681">
        <v>0</v>
      </c>
      <c r="I681">
        <v>1</v>
      </c>
      <c r="J681">
        <v>0</v>
      </c>
      <c r="K681">
        <v>1</v>
      </c>
      <c r="L681">
        <v>0</v>
      </c>
      <c r="M681">
        <v>0</v>
      </c>
      <c r="N681">
        <v>1</v>
      </c>
      <c r="O681">
        <f t="shared" si="60"/>
        <v>-4.6438709396186137</v>
      </c>
      <c r="P681">
        <f t="shared" si="61"/>
        <v>9.6203855262033053E-3</v>
      </c>
      <c r="Q681">
        <f t="shared" si="62"/>
        <v>9.5287156084801743E-3</v>
      </c>
      <c r="R681">
        <f t="shared" si="63"/>
        <v>0</v>
      </c>
      <c r="S681">
        <f t="shared" si="64"/>
        <v>0</v>
      </c>
      <c r="T681">
        <f t="shared" si="65"/>
        <v>0</v>
      </c>
    </row>
    <row r="682" spans="1:20">
      <c r="A682">
        <v>3087</v>
      </c>
      <c r="B682">
        <v>61</v>
      </c>
      <c r="C682">
        <v>35</v>
      </c>
      <c r="D682">
        <v>23</v>
      </c>
      <c r="E682">
        <v>3</v>
      </c>
      <c r="F682">
        <v>0.3</v>
      </c>
      <c r="G682">
        <v>1</v>
      </c>
      <c r="H682">
        <v>0</v>
      </c>
      <c r="I682">
        <v>1</v>
      </c>
      <c r="J682">
        <v>0</v>
      </c>
      <c r="K682">
        <v>1</v>
      </c>
      <c r="L682">
        <v>0</v>
      </c>
      <c r="M682">
        <v>0</v>
      </c>
      <c r="N682">
        <v>0</v>
      </c>
      <c r="O682">
        <f t="shared" si="60"/>
        <v>-6.9017518480255262</v>
      </c>
      <c r="P682">
        <f t="shared" si="61"/>
        <v>1.0060214876642173E-3</v>
      </c>
      <c r="Q682">
        <f t="shared" si="62"/>
        <v>1.0050104255807566E-3</v>
      </c>
      <c r="R682">
        <f t="shared" si="63"/>
        <v>0</v>
      </c>
      <c r="S682">
        <f t="shared" si="64"/>
        <v>0</v>
      </c>
      <c r="T682">
        <f t="shared" si="65"/>
        <v>0</v>
      </c>
    </row>
    <row r="683" spans="1:20">
      <c r="A683">
        <v>2869</v>
      </c>
      <c r="B683">
        <v>52</v>
      </c>
      <c r="C683">
        <v>26</v>
      </c>
      <c r="D683">
        <v>31</v>
      </c>
      <c r="E683">
        <v>4</v>
      </c>
      <c r="F683">
        <v>1.8</v>
      </c>
      <c r="G683">
        <v>0</v>
      </c>
      <c r="H683">
        <v>0</v>
      </c>
      <c r="I683">
        <v>1</v>
      </c>
      <c r="J683">
        <v>1</v>
      </c>
      <c r="K683">
        <v>1</v>
      </c>
      <c r="L683">
        <v>0</v>
      </c>
      <c r="M683">
        <v>0</v>
      </c>
      <c r="N683">
        <v>0</v>
      </c>
      <c r="O683">
        <f t="shared" si="60"/>
        <v>-11.718810456040419</v>
      </c>
      <c r="P683">
        <f t="shared" si="61"/>
        <v>8.1392667973658072E-6</v>
      </c>
      <c r="Q683">
        <f t="shared" si="62"/>
        <v>8.1392005502410101E-6</v>
      </c>
      <c r="R683">
        <f t="shared" si="63"/>
        <v>0</v>
      </c>
      <c r="S683">
        <f t="shared" si="64"/>
        <v>0</v>
      </c>
      <c r="T683">
        <f t="shared" si="65"/>
        <v>0</v>
      </c>
    </row>
    <row r="684" spans="1:20">
      <c r="A684">
        <v>353</v>
      </c>
      <c r="B684">
        <v>52</v>
      </c>
      <c r="C684">
        <v>28</v>
      </c>
      <c r="D684">
        <v>91</v>
      </c>
      <c r="E684">
        <v>4</v>
      </c>
      <c r="F684">
        <v>1</v>
      </c>
      <c r="G684">
        <v>1</v>
      </c>
      <c r="H684">
        <v>0</v>
      </c>
      <c r="I684">
        <v>0</v>
      </c>
      <c r="J684">
        <v>1</v>
      </c>
      <c r="K684">
        <v>1</v>
      </c>
      <c r="L684">
        <v>0</v>
      </c>
      <c r="M684">
        <v>0</v>
      </c>
      <c r="N684">
        <v>0</v>
      </c>
      <c r="O684">
        <f t="shared" si="60"/>
        <v>-2.3577216335285094</v>
      </c>
      <c r="P684">
        <f t="shared" si="61"/>
        <v>9.4635592318793038E-2</v>
      </c>
      <c r="Q684">
        <f t="shared" si="62"/>
        <v>8.6453969688966709E-2</v>
      </c>
      <c r="R684">
        <f t="shared" si="63"/>
        <v>0</v>
      </c>
      <c r="S684">
        <f t="shared" si="64"/>
        <v>0</v>
      </c>
      <c r="T684">
        <f t="shared" si="65"/>
        <v>0</v>
      </c>
    </row>
    <row r="685" spans="1:20">
      <c r="A685">
        <v>335</v>
      </c>
      <c r="B685">
        <v>48</v>
      </c>
      <c r="C685">
        <v>23</v>
      </c>
      <c r="D685">
        <v>45</v>
      </c>
      <c r="E685">
        <v>1</v>
      </c>
      <c r="F685">
        <v>1.3</v>
      </c>
      <c r="G685">
        <v>1</v>
      </c>
      <c r="H685">
        <v>0</v>
      </c>
      <c r="I685">
        <v>1</v>
      </c>
      <c r="J685">
        <v>0</v>
      </c>
      <c r="K685">
        <v>1</v>
      </c>
      <c r="L685">
        <v>0</v>
      </c>
      <c r="M685">
        <v>0</v>
      </c>
      <c r="N685">
        <v>0</v>
      </c>
      <c r="O685">
        <f t="shared" si="60"/>
        <v>-6.4817317570498272</v>
      </c>
      <c r="P685">
        <f t="shared" si="61"/>
        <v>1.5311567904760519E-3</v>
      </c>
      <c r="Q685">
        <f t="shared" si="62"/>
        <v>1.528815933577966E-3</v>
      </c>
      <c r="R685">
        <f t="shared" si="63"/>
        <v>0</v>
      </c>
      <c r="S685">
        <f t="shared" si="64"/>
        <v>0</v>
      </c>
      <c r="T685">
        <f t="shared" si="65"/>
        <v>0</v>
      </c>
    </row>
    <row r="686" spans="1:20">
      <c r="A686">
        <v>3116</v>
      </c>
      <c r="B686">
        <v>31</v>
      </c>
      <c r="C686">
        <v>5</v>
      </c>
      <c r="D686">
        <v>111</v>
      </c>
      <c r="E686">
        <v>2</v>
      </c>
      <c r="F686">
        <v>0.2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0</v>
      </c>
      <c r="N686">
        <v>0</v>
      </c>
      <c r="O686">
        <f t="shared" si="60"/>
        <v>-5.7642076793712427</v>
      </c>
      <c r="P686">
        <f t="shared" si="61"/>
        <v>3.1378805866237023E-3</v>
      </c>
      <c r="Q686">
        <f t="shared" si="62"/>
        <v>3.1280650918981395E-3</v>
      </c>
      <c r="R686">
        <f t="shared" si="63"/>
        <v>0</v>
      </c>
      <c r="S686">
        <f t="shared" si="64"/>
        <v>0</v>
      </c>
      <c r="T686">
        <f t="shared" si="65"/>
        <v>0</v>
      </c>
    </row>
    <row r="687" spans="1:20">
      <c r="A687">
        <v>2174</v>
      </c>
      <c r="B687">
        <v>34</v>
      </c>
      <c r="C687">
        <v>10</v>
      </c>
      <c r="D687">
        <v>34</v>
      </c>
      <c r="E687">
        <v>1</v>
      </c>
      <c r="F687">
        <v>1.7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164</v>
      </c>
      <c r="N687">
        <v>0</v>
      </c>
      <c r="O687">
        <f t="shared" si="60"/>
        <v>-11.415340679255049</v>
      </c>
      <c r="P687">
        <f t="shared" si="61"/>
        <v>1.1025049142683399E-5</v>
      </c>
      <c r="Q687">
        <f t="shared" si="62"/>
        <v>1.1024927592314899E-5</v>
      </c>
      <c r="R687">
        <f t="shared" si="63"/>
        <v>0</v>
      </c>
      <c r="S687">
        <f t="shared" si="64"/>
        <v>0</v>
      </c>
      <c r="T687">
        <f t="shared" si="65"/>
        <v>0</v>
      </c>
    </row>
    <row r="688" spans="1:20">
      <c r="A688">
        <v>1323</v>
      </c>
      <c r="B688">
        <v>32</v>
      </c>
      <c r="C688">
        <v>5</v>
      </c>
      <c r="D688">
        <v>48</v>
      </c>
      <c r="E688">
        <v>2</v>
      </c>
      <c r="F688">
        <v>1.67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0</v>
      </c>
      <c r="M688">
        <v>0</v>
      </c>
      <c r="N688">
        <v>1</v>
      </c>
      <c r="O688">
        <f t="shared" si="60"/>
        <v>-2.8681216586966389</v>
      </c>
      <c r="P688">
        <f t="shared" si="61"/>
        <v>5.6805526599766371E-2</v>
      </c>
      <c r="Q688">
        <f t="shared" si="62"/>
        <v>5.3752109702279942E-2</v>
      </c>
      <c r="R688">
        <f t="shared" si="63"/>
        <v>0</v>
      </c>
      <c r="S688">
        <f t="shared" si="64"/>
        <v>0</v>
      </c>
      <c r="T688">
        <f t="shared" si="65"/>
        <v>0</v>
      </c>
    </row>
    <row r="689" spans="1:20">
      <c r="A689">
        <v>4375</v>
      </c>
      <c r="B689">
        <v>39</v>
      </c>
      <c r="C689">
        <v>15</v>
      </c>
      <c r="D689">
        <v>62</v>
      </c>
      <c r="E689">
        <v>3</v>
      </c>
      <c r="F689">
        <v>2.33</v>
      </c>
      <c r="G689">
        <v>0</v>
      </c>
      <c r="H689">
        <v>1</v>
      </c>
      <c r="I689">
        <v>1</v>
      </c>
      <c r="J689">
        <v>1</v>
      </c>
      <c r="K689">
        <v>1</v>
      </c>
      <c r="L689">
        <v>0</v>
      </c>
      <c r="M689">
        <v>131</v>
      </c>
      <c r="N689">
        <v>0</v>
      </c>
      <c r="O689">
        <f t="shared" si="60"/>
        <v>-6.0138785709093554</v>
      </c>
      <c r="P689">
        <f t="shared" si="61"/>
        <v>2.444588260354348E-3</v>
      </c>
      <c r="Q689">
        <f t="shared" si="62"/>
        <v>2.438626821854258E-3</v>
      </c>
      <c r="R689">
        <f t="shared" si="63"/>
        <v>0</v>
      </c>
      <c r="S689">
        <f t="shared" si="64"/>
        <v>0</v>
      </c>
      <c r="T689">
        <f t="shared" si="65"/>
        <v>0</v>
      </c>
    </row>
    <row r="690" spans="1:20">
      <c r="A690">
        <v>3155</v>
      </c>
      <c r="B690">
        <v>27</v>
      </c>
      <c r="C690">
        <v>1</v>
      </c>
      <c r="D690">
        <v>99</v>
      </c>
      <c r="E690">
        <v>1</v>
      </c>
      <c r="F690">
        <v>3</v>
      </c>
      <c r="G690">
        <v>1</v>
      </c>
      <c r="H690">
        <v>0</v>
      </c>
      <c r="I690">
        <v>0</v>
      </c>
      <c r="J690">
        <v>1</v>
      </c>
      <c r="K690">
        <v>1</v>
      </c>
      <c r="L690">
        <v>1</v>
      </c>
      <c r="M690">
        <v>149</v>
      </c>
      <c r="N690">
        <v>0</v>
      </c>
      <c r="O690">
        <f t="shared" si="60"/>
        <v>-3.3612781399020477</v>
      </c>
      <c r="P690">
        <f t="shared" si="61"/>
        <v>3.4690890784671351E-2</v>
      </c>
      <c r="Q690">
        <f t="shared" si="62"/>
        <v>3.3527782155657194E-2</v>
      </c>
      <c r="R690">
        <f t="shared" si="63"/>
        <v>0</v>
      </c>
      <c r="S690">
        <f t="shared" si="64"/>
        <v>0</v>
      </c>
      <c r="T690">
        <f t="shared" si="65"/>
        <v>0</v>
      </c>
    </row>
    <row r="691" spans="1:20">
      <c r="A691">
        <v>542</v>
      </c>
      <c r="B691">
        <v>30</v>
      </c>
      <c r="C691">
        <v>6</v>
      </c>
      <c r="D691">
        <v>141</v>
      </c>
      <c r="E691">
        <v>2</v>
      </c>
      <c r="F691">
        <v>4.33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0</v>
      </c>
      <c r="M691">
        <v>0</v>
      </c>
      <c r="N691">
        <v>0</v>
      </c>
      <c r="O691">
        <f t="shared" si="60"/>
        <v>-3.113584713193644</v>
      </c>
      <c r="P691">
        <f t="shared" si="61"/>
        <v>4.4441359930005829E-2</v>
      </c>
      <c r="Q691">
        <f t="shared" si="62"/>
        <v>4.2550363893080707E-2</v>
      </c>
      <c r="R691">
        <f t="shared" si="63"/>
        <v>0</v>
      </c>
      <c r="S691">
        <f t="shared" si="64"/>
        <v>0</v>
      </c>
      <c r="T691">
        <f t="shared" si="65"/>
        <v>0</v>
      </c>
    </row>
    <row r="692" spans="1:20">
      <c r="A692">
        <v>2228</v>
      </c>
      <c r="B692">
        <v>61</v>
      </c>
      <c r="C692">
        <v>35</v>
      </c>
      <c r="D692">
        <v>59</v>
      </c>
      <c r="E692">
        <v>4</v>
      </c>
      <c r="F692">
        <v>1.7</v>
      </c>
      <c r="G692">
        <v>1</v>
      </c>
      <c r="H692">
        <v>0</v>
      </c>
      <c r="I692">
        <v>1</v>
      </c>
      <c r="J692">
        <v>1</v>
      </c>
      <c r="K692">
        <v>1</v>
      </c>
      <c r="L692">
        <v>0</v>
      </c>
      <c r="M692">
        <v>0</v>
      </c>
      <c r="N692">
        <v>0</v>
      </c>
      <c r="O692">
        <f t="shared" si="60"/>
        <v>-5.0104568898161546</v>
      </c>
      <c r="P692">
        <f t="shared" si="61"/>
        <v>6.6678561346339409E-3</v>
      </c>
      <c r="Q692">
        <f t="shared" si="62"/>
        <v>6.6236903204965033E-3</v>
      </c>
      <c r="R692">
        <f t="shared" si="63"/>
        <v>0</v>
      </c>
      <c r="S692">
        <f t="shared" si="64"/>
        <v>0</v>
      </c>
      <c r="T692">
        <f t="shared" si="65"/>
        <v>0</v>
      </c>
    </row>
    <row r="693" spans="1:20">
      <c r="A693">
        <v>820</v>
      </c>
      <c r="B693">
        <v>56</v>
      </c>
      <c r="C693">
        <v>30</v>
      </c>
      <c r="D693">
        <v>45</v>
      </c>
      <c r="E693">
        <v>4</v>
      </c>
      <c r="F693">
        <v>1.5</v>
      </c>
      <c r="G693">
        <v>1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0</v>
      </c>
      <c r="O693">
        <f t="shared" si="60"/>
        <v>-4.0404967090702009</v>
      </c>
      <c r="P693">
        <f t="shared" si="61"/>
        <v>1.7588733761925886E-2</v>
      </c>
      <c r="Q693">
        <f t="shared" si="62"/>
        <v>1.7284717468227129E-2</v>
      </c>
      <c r="R693">
        <f t="shared" si="63"/>
        <v>0</v>
      </c>
      <c r="S693">
        <f t="shared" si="64"/>
        <v>0</v>
      </c>
      <c r="T693">
        <f t="shared" si="65"/>
        <v>0</v>
      </c>
    </row>
    <row r="694" spans="1:20">
      <c r="A694">
        <v>268</v>
      </c>
      <c r="B694">
        <v>47</v>
      </c>
      <c r="C694">
        <v>22</v>
      </c>
      <c r="D694">
        <v>81</v>
      </c>
      <c r="E694">
        <v>1</v>
      </c>
      <c r="F694">
        <v>2.9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0</v>
      </c>
      <c r="M694">
        <v>138</v>
      </c>
      <c r="N694">
        <v>0</v>
      </c>
      <c r="O694">
        <f t="shared" si="60"/>
        <v>-8.0318758776527357</v>
      </c>
      <c r="P694">
        <f t="shared" si="61"/>
        <v>3.2493809274100139E-4</v>
      </c>
      <c r="Q694">
        <f t="shared" si="62"/>
        <v>3.2483254227425458E-4</v>
      </c>
      <c r="R694">
        <f t="shared" si="63"/>
        <v>0</v>
      </c>
      <c r="S694">
        <f t="shared" si="64"/>
        <v>0</v>
      </c>
      <c r="T694">
        <f t="shared" si="65"/>
        <v>0</v>
      </c>
    </row>
    <row r="695" spans="1:20">
      <c r="A695">
        <v>4661</v>
      </c>
      <c r="B695">
        <v>59</v>
      </c>
      <c r="C695">
        <v>35</v>
      </c>
      <c r="D695">
        <v>38</v>
      </c>
      <c r="E695">
        <v>1</v>
      </c>
      <c r="F695">
        <v>0.8</v>
      </c>
      <c r="G695">
        <v>0</v>
      </c>
      <c r="H695">
        <v>0</v>
      </c>
      <c r="I695">
        <v>1</v>
      </c>
      <c r="J695">
        <v>0</v>
      </c>
      <c r="K695">
        <v>1</v>
      </c>
      <c r="L695">
        <v>0</v>
      </c>
      <c r="M695">
        <v>0</v>
      </c>
      <c r="N695">
        <v>0</v>
      </c>
      <c r="O695">
        <f t="shared" si="60"/>
        <v>-11.844142610745305</v>
      </c>
      <c r="P695">
        <f t="shared" si="61"/>
        <v>7.1804923075375799E-6</v>
      </c>
      <c r="Q695">
        <f t="shared" si="62"/>
        <v>7.1804407484380201E-6</v>
      </c>
      <c r="R695">
        <f t="shared" si="63"/>
        <v>0</v>
      </c>
      <c r="S695">
        <f t="shared" si="64"/>
        <v>0</v>
      </c>
      <c r="T695">
        <f t="shared" si="65"/>
        <v>0</v>
      </c>
    </row>
    <row r="696" spans="1:20">
      <c r="A696">
        <v>3617</v>
      </c>
      <c r="B696">
        <v>41</v>
      </c>
      <c r="C696">
        <v>15</v>
      </c>
      <c r="D696">
        <v>69</v>
      </c>
      <c r="E696">
        <v>1</v>
      </c>
      <c r="F696">
        <v>1.5</v>
      </c>
      <c r="G696">
        <v>1</v>
      </c>
      <c r="H696">
        <v>0</v>
      </c>
      <c r="I696">
        <v>1</v>
      </c>
      <c r="J696">
        <v>0</v>
      </c>
      <c r="K696">
        <v>1</v>
      </c>
      <c r="L696">
        <v>0</v>
      </c>
      <c r="M696">
        <v>78</v>
      </c>
      <c r="N696">
        <v>0</v>
      </c>
      <c r="O696">
        <f t="shared" si="60"/>
        <v>-4.8142461028763908</v>
      </c>
      <c r="P696">
        <f t="shared" si="61"/>
        <v>8.1133363938006835E-3</v>
      </c>
      <c r="Q696">
        <f t="shared" si="62"/>
        <v>8.0480399384691408E-3</v>
      </c>
      <c r="R696">
        <f t="shared" si="63"/>
        <v>0</v>
      </c>
      <c r="S696">
        <f t="shared" si="64"/>
        <v>0</v>
      </c>
      <c r="T696">
        <f t="shared" si="65"/>
        <v>0</v>
      </c>
    </row>
    <row r="697" spans="1:20">
      <c r="A697">
        <v>704</v>
      </c>
      <c r="B697">
        <v>41</v>
      </c>
      <c r="C697">
        <v>17</v>
      </c>
      <c r="D697">
        <v>141</v>
      </c>
      <c r="E697">
        <v>2</v>
      </c>
      <c r="F697">
        <v>7.6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0</v>
      </c>
      <c r="M697">
        <v>92</v>
      </c>
      <c r="N697">
        <v>0</v>
      </c>
      <c r="O697">
        <f t="shared" si="60"/>
        <v>-2.6363451544393079</v>
      </c>
      <c r="P697">
        <f t="shared" si="61"/>
        <v>7.1622561175026994E-2</v>
      </c>
      <c r="Q697">
        <f t="shared" si="62"/>
        <v>6.6835622699556951E-2</v>
      </c>
      <c r="R697">
        <f t="shared" si="63"/>
        <v>0</v>
      </c>
      <c r="S697">
        <f t="shared" si="64"/>
        <v>0</v>
      </c>
      <c r="T697">
        <f t="shared" si="65"/>
        <v>0</v>
      </c>
    </row>
    <row r="698" spans="1:20">
      <c r="A698">
        <v>489</v>
      </c>
      <c r="B698">
        <v>37</v>
      </c>
      <c r="C698">
        <v>13</v>
      </c>
      <c r="D698">
        <v>43</v>
      </c>
      <c r="E698">
        <v>3</v>
      </c>
      <c r="F698">
        <v>2.8</v>
      </c>
      <c r="G698">
        <v>0</v>
      </c>
      <c r="H698">
        <v>0</v>
      </c>
      <c r="I698">
        <v>1</v>
      </c>
      <c r="J698">
        <v>0</v>
      </c>
      <c r="K698">
        <v>1</v>
      </c>
      <c r="L698">
        <v>0</v>
      </c>
      <c r="M698">
        <v>0</v>
      </c>
      <c r="N698">
        <v>0</v>
      </c>
      <c r="O698">
        <f t="shared" si="60"/>
        <v>-9.983244467521061</v>
      </c>
      <c r="P698">
        <f t="shared" si="61"/>
        <v>4.6167038470671907E-5</v>
      </c>
      <c r="Q698">
        <f t="shared" si="62"/>
        <v>4.6164907173626428E-5</v>
      </c>
      <c r="R698">
        <f t="shared" si="63"/>
        <v>0</v>
      </c>
      <c r="S698">
        <f t="shared" si="64"/>
        <v>0</v>
      </c>
      <c r="T698">
        <f t="shared" si="65"/>
        <v>0</v>
      </c>
    </row>
    <row r="699" spans="1:20">
      <c r="A699">
        <v>4456</v>
      </c>
      <c r="B699">
        <v>56</v>
      </c>
      <c r="C699">
        <v>31</v>
      </c>
      <c r="D699">
        <v>28</v>
      </c>
      <c r="E699">
        <v>1</v>
      </c>
      <c r="F699">
        <v>1.5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0</v>
      </c>
      <c r="M699">
        <v>0</v>
      </c>
      <c r="N699">
        <v>1</v>
      </c>
      <c r="O699">
        <f t="shared" si="60"/>
        <v>-4.8720278670830766</v>
      </c>
      <c r="P699">
        <f t="shared" si="61"/>
        <v>7.6578204897310006E-3</v>
      </c>
      <c r="Q699">
        <f t="shared" si="62"/>
        <v>7.5996239338560669E-3</v>
      </c>
      <c r="R699">
        <f t="shared" si="63"/>
        <v>0</v>
      </c>
      <c r="S699">
        <f t="shared" si="64"/>
        <v>0</v>
      </c>
      <c r="T699">
        <f t="shared" si="65"/>
        <v>0</v>
      </c>
    </row>
    <row r="700" spans="1:20">
      <c r="A700">
        <v>4873</v>
      </c>
      <c r="B700">
        <v>27</v>
      </c>
      <c r="C700">
        <v>3</v>
      </c>
      <c r="D700">
        <v>69</v>
      </c>
      <c r="E700">
        <v>3</v>
      </c>
      <c r="F700">
        <v>0.7</v>
      </c>
      <c r="G700">
        <v>1</v>
      </c>
      <c r="H700">
        <v>0</v>
      </c>
      <c r="I700">
        <v>1</v>
      </c>
      <c r="J700">
        <v>1</v>
      </c>
      <c r="K700">
        <v>1</v>
      </c>
      <c r="L700">
        <v>0</v>
      </c>
      <c r="M700">
        <v>0</v>
      </c>
      <c r="N700">
        <v>0</v>
      </c>
      <c r="O700">
        <f t="shared" si="60"/>
        <v>-5.0876264352119982</v>
      </c>
      <c r="P700">
        <f t="shared" si="61"/>
        <v>6.1726537066258379E-3</v>
      </c>
      <c r="Q700">
        <f t="shared" si="62"/>
        <v>6.1347857983284305E-3</v>
      </c>
      <c r="R700">
        <f t="shared" si="63"/>
        <v>0</v>
      </c>
      <c r="S700">
        <f t="shared" si="64"/>
        <v>0</v>
      </c>
      <c r="T700">
        <f t="shared" si="65"/>
        <v>0</v>
      </c>
    </row>
    <row r="701" spans="1:20">
      <c r="A701">
        <v>4816</v>
      </c>
      <c r="B701">
        <v>58</v>
      </c>
      <c r="C701">
        <v>32</v>
      </c>
      <c r="D701">
        <v>99</v>
      </c>
      <c r="E701">
        <v>2</v>
      </c>
      <c r="F701">
        <v>1.4</v>
      </c>
      <c r="G701">
        <v>0</v>
      </c>
      <c r="H701">
        <v>0</v>
      </c>
      <c r="I701">
        <v>0</v>
      </c>
      <c r="J701">
        <v>1</v>
      </c>
      <c r="K701">
        <v>1</v>
      </c>
      <c r="L701">
        <v>0</v>
      </c>
      <c r="M701">
        <v>0</v>
      </c>
      <c r="N701">
        <v>0</v>
      </c>
      <c r="O701">
        <f t="shared" si="60"/>
        <v>-7.7925434128484934</v>
      </c>
      <c r="P701">
        <f t="shared" si="61"/>
        <v>4.1280162269870035E-4</v>
      </c>
      <c r="Q701">
        <f t="shared" si="62"/>
        <v>4.1263128783350638E-4</v>
      </c>
      <c r="R701">
        <f t="shared" si="63"/>
        <v>0</v>
      </c>
      <c r="S701">
        <f t="shared" si="64"/>
        <v>0</v>
      </c>
      <c r="T701">
        <f t="shared" si="65"/>
        <v>0</v>
      </c>
    </row>
    <row r="702" spans="1:20">
      <c r="A702">
        <v>1239</v>
      </c>
      <c r="B702">
        <v>28</v>
      </c>
      <c r="C702">
        <v>2</v>
      </c>
      <c r="D702">
        <v>63</v>
      </c>
      <c r="E702">
        <v>2</v>
      </c>
      <c r="F702">
        <v>1.6</v>
      </c>
      <c r="G702">
        <v>1</v>
      </c>
      <c r="H702">
        <v>0</v>
      </c>
      <c r="I702">
        <v>1</v>
      </c>
      <c r="J702">
        <v>0</v>
      </c>
      <c r="K702">
        <v>1</v>
      </c>
      <c r="L702">
        <v>0</v>
      </c>
      <c r="M702">
        <v>0</v>
      </c>
      <c r="N702">
        <v>0</v>
      </c>
      <c r="O702">
        <f t="shared" si="60"/>
        <v>-4.5953774463631731</v>
      </c>
      <c r="P702">
        <f t="shared" si="61"/>
        <v>1.0098408454004814E-2</v>
      </c>
      <c r="Q702">
        <f t="shared" si="62"/>
        <v>9.9974501192025677E-3</v>
      </c>
      <c r="R702">
        <f t="shared" si="63"/>
        <v>0</v>
      </c>
      <c r="S702">
        <f t="shared" si="64"/>
        <v>0</v>
      </c>
      <c r="T702">
        <f t="shared" si="65"/>
        <v>0</v>
      </c>
    </row>
    <row r="703" spans="1:20">
      <c r="A703">
        <v>3486</v>
      </c>
      <c r="B703">
        <v>39</v>
      </c>
      <c r="C703">
        <v>13</v>
      </c>
      <c r="D703">
        <v>39</v>
      </c>
      <c r="E703">
        <v>2</v>
      </c>
      <c r="F703">
        <v>0.8</v>
      </c>
      <c r="G703">
        <v>1</v>
      </c>
      <c r="H703">
        <v>0</v>
      </c>
      <c r="I703">
        <v>0</v>
      </c>
      <c r="J703">
        <v>0</v>
      </c>
      <c r="K703">
        <v>1</v>
      </c>
      <c r="L703">
        <v>0</v>
      </c>
      <c r="M703">
        <v>0</v>
      </c>
      <c r="N703">
        <v>0</v>
      </c>
      <c r="O703">
        <f t="shared" si="60"/>
        <v>-5.7799289494435389</v>
      </c>
      <c r="P703">
        <f t="shared" si="61"/>
        <v>3.0889348709816577E-3</v>
      </c>
      <c r="Q703">
        <f t="shared" si="62"/>
        <v>3.0794227347139061E-3</v>
      </c>
      <c r="R703">
        <f t="shared" si="63"/>
        <v>0</v>
      </c>
      <c r="S703">
        <f t="shared" si="64"/>
        <v>0</v>
      </c>
      <c r="T703">
        <f t="shared" si="65"/>
        <v>0</v>
      </c>
    </row>
    <row r="704" spans="1:20">
      <c r="A704">
        <v>2714</v>
      </c>
      <c r="B704">
        <v>44</v>
      </c>
      <c r="C704">
        <v>18</v>
      </c>
      <c r="D704">
        <v>129</v>
      </c>
      <c r="E704">
        <v>1</v>
      </c>
      <c r="F704">
        <v>5.7</v>
      </c>
      <c r="G704">
        <v>0</v>
      </c>
      <c r="H704">
        <v>0</v>
      </c>
      <c r="I704">
        <v>1</v>
      </c>
      <c r="J704">
        <v>0</v>
      </c>
      <c r="K704">
        <v>1</v>
      </c>
      <c r="L704">
        <v>0</v>
      </c>
      <c r="M704">
        <v>0</v>
      </c>
      <c r="N704">
        <v>0</v>
      </c>
      <c r="O704">
        <f t="shared" si="60"/>
        <v>-4.917138045855264</v>
      </c>
      <c r="P704">
        <f t="shared" si="61"/>
        <v>7.3200505458992518E-3</v>
      </c>
      <c r="Q704">
        <f t="shared" si="62"/>
        <v>7.2668567869092647E-3</v>
      </c>
      <c r="R704">
        <f t="shared" si="63"/>
        <v>0</v>
      </c>
      <c r="S704">
        <f t="shared" si="64"/>
        <v>0</v>
      </c>
      <c r="T704">
        <f t="shared" si="65"/>
        <v>0</v>
      </c>
    </row>
    <row r="705" spans="1:20">
      <c r="A705">
        <v>464</v>
      </c>
      <c r="B705">
        <v>48</v>
      </c>
      <c r="C705">
        <v>22</v>
      </c>
      <c r="D705">
        <v>149</v>
      </c>
      <c r="E705">
        <v>2</v>
      </c>
      <c r="F705">
        <v>5.5</v>
      </c>
      <c r="G705">
        <v>1</v>
      </c>
      <c r="H705">
        <v>1</v>
      </c>
      <c r="I705">
        <v>1</v>
      </c>
      <c r="J705">
        <v>0</v>
      </c>
      <c r="K705">
        <v>1</v>
      </c>
      <c r="L705">
        <v>1</v>
      </c>
      <c r="M705">
        <v>0</v>
      </c>
      <c r="N705">
        <v>1</v>
      </c>
      <c r="O705">
        <f t="shared" si="60"/>
        <v>5.9696667419708689</v>
      </c>
      <c r="P705">
        <f t="shared" si="61"/>
        <v>391.37522007973445</v>
      </c>
      <c r="Q705">
        <f t="shared" si="62"/>
        <v>0.99745141907840973</v>
      </c>
      <c r="R705">
        <f t="shared" si="63"/>
        <v>1</v>
      </c>
      <c r="S705">
        <f t="shared" si="64"/>
        <v>1</v>
      </c>
      <c r="T705">
        <f t="shared" si="65"/>
        <v>1</v>
      </c>
    </row>
    <row r="706" spans="1:20">
      <c r="A706">
        <v>1084</v>
      </c>
      <c r="B706">
        <v>28</v>
      </c>
      <c r="C706">
        <v>3</v>
      </c>
      <c r="D706">
        <v>65</v>
      </c>
      <c r="E706">
        <v>3</v>
      </c>
      <c r="F706">
        <v>2.6</v>
      </c>
      <c r="G706">
        <v>1</v>
      </c>
      <c r="H706">
        <v>0</v>
      </c>
      <c r="I706">
        <v>0</v>
      </c>
      <c r="J706">
        <v>0</v>
      </c>
      <c r="K706">
        <v>1</v>
      </c>
      <c r="L706">
        <v>0</v>
      </c>
      <c r="M706">
        <v>0</v>
      </c>
      <c r="N706">
        <v>1</v>
      </c>
      <c r="O706">
        <f t="shared" si="60"/>
        <v>-3.1285585131920755</v>
      </c>
      <c r="P706">
        <f t="shared" si="61"/>
        <v>4.3780861322854865E-2</v>
      </c>
      <c r="Q706">
        <f t="shared" si="62"/>
        <v>4.1944495195445894E-2</v>
      </c>
      <c r="R706">
        <f t="shared" si="63"/>
        <v>0</v>
      </c>
      <c r="S706">
        <f t="shared" si="64"/>
        <v>0</v>
      </c>
      <c r="T706">
        <f t="shared" si="65"/>
        <v>0</v>
      </c>
    </row>
    <row r="707" spans="1:20">
      <c r="A707">
        <v>2</v>
      </c>
      <c r="B707">
        <v>45</v>
      </c>
      <c r="C707">
        <v>19</v>
      </c>
      <c r="D707">
        <v>34</v>
      </c>
      <c r="E707">
        <v>3</v>
      </c>
      <c r="F707">
        <v>1.5</v>
      </c>
      <c r="G707">
        <v>0</v>
      </c>
      <c r="H707">
        <v>0</v>
      </c>
      <c r="I707">
        <v>0</v>
      </c>
      <c r="J707">
        <v>0</v>
      </c>
      <c r="K707">
        <v>1</v>
      </c>
      <c r="L707">
        <v>0</v>
      </c>
      <c r="M707">
        <v>0</v>
      </c>
      <c r="N707">
        <v>1</v>
      </c>
      <c r="O707">
        <f t="shared" ref="O707:O770" si="66">SUMPRODUCT($U$22:$AB$22,D707:K707)</f>
        <v>-10.216832948737359</v>
      </c>
      <c r="P707">
        <f t="shared" ref="P707:P770" si="67">EXP(O707)</f>
        <v>3.6549869262021533E-5</v>
      </c>
      <c r="Q707">
        <f t="shared" ref="Q707:Q770" si="68">P707/(1+P707)</f>
        <v>3.6548533417903391E-5</v>
      </c>
      <c r="R707">
        <f t="shared" ref="R707:R770" si="69">IF(Q707&gt;$U$24,1,0)</f>
        <v>0</v>
      </c>
      <c r="S707">
        <f t="shared" ref="S707:S770" si="70">IF(AND(R707=L707,Q707&gt;=0.9),1,0)</f>
        <v>0</v>
      </c>
      <c r="T707">
        <f t="shared" ref="T707:T770" si="71">IF(Q707&gt;0.9,1,0)</f>
        <v>0</v>
      </c>
    </row>
    <row r="708" spans="1:20">
      <c r="A708">
        <v>1347</v>
      </c>
      <c r="B708">
        <v>44</v>
      </c>
      <c r="C708">
        <v>20</v>
      </c>
      <c r="D708">
        <v>50</v>
      </c>
      <c r="E708">
        <v>3</v>
      </c>
      <c r="F708">
        <v>2.33</v>
      </c>
      <c r="G708">
        <v>0</v>
      </c>
      <c r="H708">
        <v>0</v>
      </c>
      <c r="I708">
        <v>0</v>
      </c>
      <c r="J708">
        <v>0</v>
      </c>
      <c r="K708">
        <v>1</v>
      </c>
      <c r="L708">
        <v>0</v>
      </c>
      <c r="M708">
        <v>200</v>
      </c>
      <c r="N708">
        <v>0</v>
      </c>
      <c r="O708">
        <f t="shared" si="66"/>
        <v>-9.003500955252056</v>
      </c>
      <c r="P708">
        <f t="shared" si="67"/>
        <v>1.2297850730080335E-4</v>
      </c>
      <c r="Q708">
        <f t="shared" si="68"/>
        <v>1.2296338544720841E-4</v>
      </c>
      <c r="R708">
        <f t="shared" si="69"/>
        <v>0</v>
      </c>
      <c r="S708">
        <f t="shared" si="70"/>
        <v>0</v>
      </c>
      <c r="T708">
        <f t="shared" si="71"/>
        <v>0</v>
      </c>
    </row>
    <row r="709" spans="1:20">
      <c r="A709">
        <v>3293</v>
      </c>
      <c r="B709">
        <v>25</v>
      </c>
      <c r="C709">
        <v>-1</v>
      </c>
      <c r="D709">
        <v>13</v>
      </c>
      <c r="E709">
        <v>4</v>
      </c>
      <c r="F709">
        <v>0.4</v>
      </c>
      <c r="G709">
        <v>0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0</v>
      </c>
      <c r="N709">
        <v>1</v>
      </c>
      <c r="O709">
        <f t="shared" si="66"/>
        <v>-11.197033506712788</v>
      </c>
      <c r="P709">
        <f t="shared" si="67"/>
        <v>1.3714820703083211E-5</v>
      </c>
      <c r="Q709">
        <f t="shared" si="68"/>
        <v>1.3714632609355965E-5</v>
      </c>
      <c r="R709">
        <f t="shared" si="69"/>
        <v>0</v>
      </c>
      <c r="S709">
        <f t="shared" si="70"/>
        <v>0</v>
      </c>
      <c r="T709">
        <f t="shared" si="71"/>
        <v>0</v>
      </c>
    </row>
    <row r="710" spans="1:20">
      <c r="A710">
        <v>3926</v>
      </c>
      <c r="B710">
        <v>42</v>
      </c>
      <c r="C710">
        <v>18</v>
      </c>
      <c r="D710">
        <v>22</v>
      </c>
      <c r="E710">
        <v>1</v>
      </c>
      <c r="F710">
        <v>1.4</v>
      </c>
      <c r="G710">
        <v>1</v>
      </c>
      <c r="H710">
        <v>0</v>
      </c>
      <c r="I710">
        <v>1</v>
      </c>
      <c r="J710">
        <v>0</v>
      </c>
      <c r="K710">
        <v>1</v>
      </c>
      <c r="L710">
        <v>0</v>
      </c>
      <c r="M710">
        <v>0</v>
      </c>
      <c r="N710">
        <v>0</v>
      </c>
      <c r="O710">
        <f t="shared" si="66"/>
        <v>-8.0371716033686837</v>
      </c>
      <c r="P710">
        <f t="shared" si="67"/>
        <v>3.2322185809210432E-4</v>
      </c>
      <c r="Q710">
        <f t="shared" si="68"/>
        <v>3.2311741947939826E-4</v>
      </c>
      <c r="R710">
        <f t="shared" si="69"/>
        <v>0</v>
      </c>
      <c r="S710">
        <f t="shared" si="70"/>
        <v>0</v>
      </c>
      <c r="T710">
        <f t="shared" si="71"/>
        <v>0</v>
      </c>
    </row>
    <row r="711" spans="1:20">
      <c r="A711">
        <v>1138</v>
      </c>
      <c r="B711">
        <v>51</v>
      </c>
      <c r="C711">
        <v>26</v>
      </c>
      <c r="D711">
        <v>134</v>
      </c>
      <c r="E711">
        <v>4</v>
      </c>
      <c r="F711">
        <v>4.5</v>
      </c>
      <c r="G711">
        <v>1</v>
      </c>
      <c r="H711">
        <v>1</v>
      </c>
      <c r="I711">
        <v>1</v>
      </c>
      <c r="J711">
        <v>0</v>
      </c>
      <c r="K711">
        <v>1</v>
      </c>
      <c r="L711">
        <v>1</v>
      </c>
      <c r="M711">
        <v>0</v>
      </c>
      <c r="N711">
        <v>1</v>
      </c>
      <c r="O711">
        <f t="shared" si="66"/>
        <v>6.0274831856762887</v>
      </c>
      <c r="P711">
        <f t="shared" si="67"/>
        <v>414.67006738071814</v>
      </c>
      <c r="Q711">
        <f t="shared" si="68"/>
        <v>0.99759424582505696</v>
      </c>
      <c r="R711">
        <f t="shared" si="69"/>
        <v>1</v>
      </c>
      <c r="S711">
        <f t="shared" si="70"/>
        <v>1</v>
      </c>
      <c r="T711">
        <f t="shared" si="71"/>
        <v>1</v>
      </c>
    </row>
    <row r="712" spans="1:20">
      <c r="A712">
        <v>1953</v>
      </c>
      <c r="B712">
        <v>30</v>
      </c>
      <c r="C712">
        <v>5</v>
      </c>
      <c r="D712">
        <v>78</v>
      </c>
      <c r="E712">
        <v>1</v>
      </c>
      <c r="F712">
        <v>2.6</v>
      </c>
      <c r="G712">
        <v>1</v>
      </c>
      <c r="H712">
        <v>0</v>
      </c>
      <c r="I712">
        <v>1</v>
      </c>
      <c r="J712">
        <v>0</v>
      </c>
      <c r="K712">
        <v>1</v>
      </c>
      <c r="L712">
        <v>0</v>
      </c>
      <c r="M712">
        <v>0</v>
      </c>
      <c r="N712">
        <v>0</v>
      </c>
      <c r="O712">
        <f t="shared" si="66"/>
        <v>-4.0393455428906506</v>
      </c>
      <c r="P712">
        <f t="shared" si="67"/>
        <v>1.7608992975997495E-2</v>
      </c>
      <c r="Q712">
        <f t="shared" si="68"/>
        <v>1.730428199587741E-2</v>
      </c>
      <c r="R712">
        <f t="shared" si="69"/>
        <v>0</v>
      </c>
      <c r="S712">
        <f t="shared" si="70"/>
        <v>0</v>
      </c>
      <c r="T712">
        <f t="shared" si="71"/>
        <v>0</v>
      </c>
    </row>
    <row r="713" spans="1:20">
      <c r="A713">
        <v>3061</v>
      </c>
      <c r="B713">
        <v>64</v>
      </c>
      <c r="C713">
        <v>38</v>
      </c>
      <c r="D713">
        <v>168</v>
      </c>
      <c r="E713">
        <v>4</v>
      </c>
      <c r="F713">
        <v>5.7</v>
      </c>
      <c r="G713">
        <v>1</v>
      </c>
      <c r="H713">
        <v>0</v>
      </c>
      <c r="I713">
        <v>1</v>
      </c>
      <c r="J713">
        <v>0</v>
      </c>
      <c r="K713">
        <v>1</v>
      </c>
      <c r="L713">
        <v>1</v>
      </c>
      <c r="M713">
        <v>0</v>
      </c>
      <c r="N713">
        <v>0</v>
      </c>
      <c r="O713">
        <f t="shared" si="66"/>
        <v>4.3982410268922294</v>
      </c>
      <c r="P713">
        <f t="shared" si="67"/>
        <v>81.30772470747489</v>
      </c>
      <c r="Q713">
        <f t="shared" si="68"/>
        <v>0.98785047207228671</v>
      </c>
      <c r="R713">
        <f t="shared" si="69"/>
        <v>1</v>
      </c>
      <c r="S713">
        <f t="shared" si="70"/>
        <v>1</v>
      </c>
      <c r="T713">
        <f t="shared" si="71"/>
        <v>1</v>
      </c>
    </row>
    <row r="714" spans="1:20">
      <c r="A714">
        <v>3380</v>
      </c>
      <c r="B714">
        <v>65</v>
      </c>
      <c r="C714">
        <v>41</v>
      </c>
      <c r="D714">
        <v>83</v>
      </c>
      <c r="E714">
        <v>3</v>
      </c>
      <c r="F714">
        <v>2</v>
      </c>
      <c r="G714">
        <v>1</v>
      </c>
      <c r="H714">
        <v>0</v>
      </c>
      <c r="I714">
        <v>1</v>
      </c>
      <c r="J714">
        <v>0</v>
      </c>
      <c r="K714">
        <v>1</v>
      </c>
      <c r="L714">
        <v>0</v>
      </c>
      <c r="M714">
        <v>0</v>
      </c>
      <c r="N714">
        <v>0</v>
      </c>
      <c r="O714">
        <f t="shared" si="66"/>
        <v>-2.5579039295628228</v>
      </c>
      <c r="P714">
        <f t="shared" si="67"/>
        <v>7.7466946562734576E-2</v>
      </c>
      <c r="Q714">
        <f t="shared" si="68"/>
        <v>7.1897283540682727E-2</v>
      </c>
      <c r="R714">
        <f t="shared" si="69"/>
        <v>0</v>
      </c>
      <c r="S714">
        <f t="shared" si="70"/>
        <v>0</v>
      </c>
      <c r="T714">
        <f t="shared" si="71"/>
        <v>0</v>
      </c>
    </row>
    <row r="715" spans="1:20">
      <c r="A715">
        <v>985</v>
      </c>
      <c r="B715">
        <v>50</v>
      </c>
      <c r="C715">
        <v>25</v>
      </c>
      <c r="D715">
        <v>15</v>
      </c>
      <c r="E715">
        <v>1</v>
      </c>
      <c r="F715">
        <v>0.4</v>
      </c>
      <c r="G715">
        <v>1</v>
      </c>
      <c r="H715">
        <v>0</v>
      </c>
      <c r="I715">
        <v>0</v>
      </c>
      <c r="J715">
        <v>0</v>
      </c>
      <c r="K715">
        <v>1</v>
      </c>
      <c r="L715">
        <v>0</v>
      </c>
      <c r="M715">
        <v>0</v>
      </c>
      <c r="N715">
        <v>0</v>
      </c>
      <c r="O715">
        <f t="shared" si="66"/>
        <v>-8.0904519146330998</v>
      </c>
      <c r="P715">
        <f t="shared" si="67"/>
        <v>3.0645123603774914E-4</v>
      </c>
      <c r="Q715">
        <f t="shared" si="68"/>
        <v>3.0635735244842206E-4</v>
      </c>
      <c r="R715">
        <f t="shared" si="69"/>
        <v>0</v>
      </c>
      <c r="S715">
        <f t="shared" si="70"/>
        <v>0</v>
      </c>
      <c r="T715">
        <f t="shared" si="71"/>
        <v>0</v>
      </c>
    </row>
    <row r="716" spans="1:20">
      <c r="A716">
        <v>3501</v>
      </c>
      <c r="B716">
        <v>51</v>
      </c>
      <c r="C716">
        <v>26</v>
      </c>
      <c r="D716">
        <v>90</v>
      </c>
      <c r="E716">
        <v>1</v>
      </c>
      <c r="F716">
        <v>2.8</v>
      </c>
      <c r="G716">
        <v>1</v>
      </c>
      <c r="H716">
        <v>0</v>
      </c>
      <c r="I716">
        <v>1</v>
      </c>
      <c r="J716">
        <v>1</v>
      </c>
      <c r="K716">
        <v>1</v>
      </c>
      <c r="L716">
        <v>0</v>
      </c>
      <c r="M716">
        <v>0</v>
      </c>
      <c r="N716">
        <v>0</v>
      </c>
      <c r="O716">
        <f t="shared" si="66"/>
        <v>-4.5753294052235809</v>
      </c>
      <c r="P716">
        <f t="shared" si="67"/>
        <v>1.0302904788311262E-2</v>
      </c>
      <c r="Q716">
        <f t="shared" si="68"/>
        <v>1.019783744011904E-2</v>
      </c>
      <c r="R716">
        <f t="shared" si="69"/>
        <v>0</v>
      </c>
      <c r="S716">
        <f t="shared" si="70"/>
        <v>0</v>
      </c>
      <c r="T716">
        <f t="shared" si="71"/>
        <v>0</v>
      </c>
    </row>
    <row r="717" spans="1:20">
      <c r="A717">
        <v>4395</v>
      </c>
      <c r="B717">
        <v>57</v>
      </c>
      <c r="C717">
        <v>31</v>
      </c>
      <c r="D717">
        <v>25</v>
      </c>
      <c r="E717">
        <v>2</v>
      </c>
      <c r="F717">
        <v>0.7</v>
      </c>
      <c r="G717">
        <v>1</v>
      </c>
      <c r="H717">
        <v>0</v>
      </c>
      <c r="I717">
        <v>0</v>
      </c>
      <c r="J717">
        <v>0</v>
      </c>
      <c r="K717">
        <v>1</v>
      </c>
      <c r="L717">
        <v>0</v>
      </c>
      <c r="M717">
        <v>103</v>
      </c>
      <c r="N717">
        <v>0</v>
      </c>
      <c r="O717">
        <f t="shared" si="66"/>
        <v>-6.7501965007248614</v>
      </c>
      <c r="P717">
        <f t="shared" si="67"/>
        <v>1.170649564700798E-3</v>
      </c>
      <c r="Q717">
        <f t="shared" si="68"/>
        <v>1.1692807467036563E-3</v>
      </c>
      <c r="R717">
        <f t="shared" si="69"/>
        <v>0</v>
      </c>
      <c r="S717">
        <f t="shared" si="70"/>
        <v>0</v>
      </c>
      <c r="T717">
        <f t="shared" si="71"/>
        <v>0</v>
      </c>
    </row>
    <row r="718" spans="1:20">
      <c r="A718">
        <v>4174</v>
      </c>
      <c r="B718">
        <v>35</v>
      </c>
      <c r="C718">
        <v>9</v>
      </c>
      <c r="D718">
        <v>43</v>
      </c>
      <c r="E718">
        <v>2</v>
      </c>
      <c r="F718">
        <v>0.3</v>
      </c>
      <c r="G718">
        <v>0</v>
      </c>
      <c r="H718">
        <v>0</v>
      </c>
      <c r="I718">
        <v>1</v>
      </c>
      <c r="J718">
        <v>0</v>
      </c>
      <c r="K718">
        <v>1</v>
      </c>
      <c r="L718">
        <v>0</v>
      </c>
      <c r="M718">
        <v>0</v>
      </c>
      <c r="N718">
        <v>0</v>
      </c>
      <c r="O718">
        <f t="shared" si="66"/>
        <v>-10.961954862676322</v>
      </c>
      <c r="P718">
        <f t="shared" si="67"/>
        <v>1.7349361339084687E-5</v>
      </c>
      <c r="Q718">
        <f t="shared" si="68"/>
        <v>1.7349060343967886E-5</v>
      </c>
      <c r="R718">
        <f t="shared" si="69"/>
        <v>0</v>
      </c>
      <c r="S718">
        <f t="shared" si="70"/>
        <v>0</v>
      </c>
      <c r="T718">
        <f t="shared" si="71"/>
        <v>0</v>
      </c>
    </row>
    <row r="719" spans="1:20">
      <c r="A719">
        <v>434</v>
      </c>
      <c r="B719">
        <v>52</v>
      </c>
      <c r="C719">
        <v>28</v>
      </c>
      <c r="D719">
        <v>31</v>
      </c>
      <c r="E719">
        <v>4</v>
      </c>
      <c r="F719">
        <v>0.2</v>
      </c>
      <c r="G719">
        <v>0</v>
      </c>
      <c r="H719">
        <v>0</v>
      </c>
      <c r="I719">
        <v>1</v>
      </c>
      <c r="J719">
        <v>1</v>
      </c>
      <c r="K719">
        <v>1</v>
      </c>
      <c r="L719">
        <v>0</v>
      </c>
      <c r="M719">
        <v>141</v>
      </c>
      <c r="N719">
        <v>0</v>
      </c>
      <c r="O719">
        <f t="shared" si="66"/>
        <v>-11.952322166745905</v>
      </c>
      <c r="P719">
        <f t="shared" si="67"/>
        <v>6.4442508434051866E-6</v>
      </c>
      <c r="Q719">
        <f t="shared" si="68"/>
        <v>6.4442093153038715E-6</v>
      </c>
      <c r="R719">
        <f t="shared" si="69"/>
        <v>0</v>
      </c>
      <c r="S719">
        <f t="shared" si="70"/>
        <v>0</v>
      </c>
      <c r="T719">
        <f t="shared" si="71"/>
        <v>0</v>
      </c>
    </row>
    <row r="720" spans="1:20">
      <c r="A720">
        <v>639</v>
      </c>
      <c r="B720">
        <v>42</v>
      </c>
      <c r="C720">
        <v>16</v>
      </c>
      <c r="D720">
        <v>35</v>
      </c>
      <c r="E720">
        <v>3</v>
      </c>
      <c r="F720">
        <v>1.5</v>
      </c>
      <c r="G720">
        <v>0</v>
      </c>
      <c r="H720">
        <v>0</v>
      </c>
      <c r="I720">
        <v>0</v>
      </c>
      <c r="J720">
        <v>0</v>
      </c>
      <c r="K720">
        <v>1</v>
      </c>
      <c r="L720">
        <v>0</v>
      </c>
      <c r="M720">
        <v>0</v>
      </c>
      <c r="N720">
        <v>0</v>
      </c>
      <c r="O720">
        <f t="shared" si="66"/>
        <v>-10.148570586640059</v>
      </c>
      <c r="P720">
        <f t="shared" si="67"/>
        <v>3.9131977488502997E-5</v>
      </c>
      <c r="Q720">
        <f t="shared" si="68"/>
        <v>3.9130446236761748E-5</v>
      </c>
      <c r="R720">
        <f t="shared" si="69"/>
        <v>0</v>
      </c>
      <c r="S720">
        <f t="shared" si="70"/>
        <v>0</v>
      </c>
      <c r="T720">
        <f t="shared" si="71"/>
        <v>0</v>
      </c>
    </row>
    <row r="721" spans="1:20">
      <c r="A721">
        <v>3860</v>
      </c>
      <c r="B721">
        <v>50</v>
      </c>
      <c r="C721">
        <v>24</v>
      </c>
      <c r="D721">
        <v>62</v>
      </c>
      <c r="E721">
        <v>1</v>
      </c>
      <c r="F721">
        <v>1.4</v>
      </c>
      <c r="G721">
        <v>1</v>
      </c>
      <c r="H721">
        <v>0</v>
      </c>
      <c r="I721">
        <v>0</v>
      </c>
      <c r="J721">
        <v>0</v>
      </c>
      <c r="K721">
        <v>1</v>
      </c>
      <c r="L721">
        <v>0</v>
      </c>
      <c r="M721">
        <v>0</v>
      </c>
      <c r="N721">
        <v>0</v>
      </c>
      <c r="O721">
        <f t="shared" si="66"/>
        <v>-4.736176076868972</v>
      </c>
      <c r="P721">
        <f t="shared" si="67"/>
        <v>8.7721260682084908E-3</v>
      </c>
      <c r="Q721">
        <f t="shared" si="68"/>
        <v>8.6958450194284612E-3</v>
      </c>
      <c r="R721">
        <f t="shared" si="69"/>
        <v>0</v>
      </c>
      <c r="S721">
        <f t="shared" si="70"/>
        <v>0</v>
      </c>
      <c r="T721">
        <f t="shared" si="71"/>
        <v>0</v>
      </c>
    </row>
    <row r="722" spans="1:20">
      <c r="A722">
        <v>3550</v>
      </c>
      <c r="B722">
        <v>33</v>
      </c>
      <c r="C722">
        <v>7</v>
      </c>
      <c r="D722">
        <v>92</v>
      </c>
      <c r="E722">
        <v>3</v>
      </c>
      <c r="F722">
        <v>1.6</v>
      </c>
      <c r="G722">
        <v>0</v>
      </c>
      <c r="H722">
        <v>0</v>
      </c>
      <c r="I722">
        <v>0</v>
      </c>
      <c r="J722">
        <v>0</v>
      </c>
      <c r="K722">
        <v>1</v>
      </c>
      <c r="L722">
        <v>0</v>
      </c>
      <c r="M722">
        <v>0</v>
      </c>
      <c r="N722">
        <v>0</v>
      </c>
      <c r="O722">
        <f t="shared" si="66"/>
        <v>-6.2430214651747438</v>
      </c>
      <c r="P722">
        <f t="shared" si="67"/>
        <v>1.9439729936908091E-3</v>
      </c>
      <c r="Q722">
        <f t="shared" si="68"/>
        <v>1.9402012947714496E-3</v>
      </c>
      <c r="R722">
        <f t="shared" si="69"/>
        <v>0</v>
      </c>
      <c r="S722">
        <f t="shared" si="70"/>
        <v>0</v>
      </c>
      <c r="T722">
        <f t="shared" si="71"/>
        <v>0</v>
      </c>
    </row>
    <row r="723" spans="1:20">
      <c r="A723">
        <v>1337</v>
      </c>
      <c r="B723">
        <v>36</v>
      </c>
      <c r="C723">
        <v>12</v>
      </c>
      <c r="D723">
        <v>42</v>
      </c>
      <c r="E723">
        <v>1</v>
      </c>
      <c r="F723">
        <v>1.33</v>
      </c>
      <c r="G723">
        <v>0</v>
      </c>
      <c r="H723">
        <v>0</v>
      </c>
      <c r="I723">
        <v>1</v>
      </c>
      <c r="J723">
        <v>0</v>
      </c>
      <c r="K723">
        <v>1</v>
      </c>
      <c r="L723">
        <v>0</v>
      </c>
      <c r="M723">
        <v>0</v>
      </c>
      <c r="N723">
        <v>0</v>
      </c>
      <c r="O723">
        <f t="shared" si="66"/>
        <v>-11.493742408184904</v>
      </c>
      <c r="P723">
        <f t="shared" si="67"/>
        <v>1.0193682338109877E-5</v>
      </c>
      <c r="Q723">
        <f t="shared" si="68"/>
        <v>1.0193578428009494E-5</v>
      </c>
      <c r="R723">
        <f t="shared" si="69"/>
        <v>0</v>
      </c>
      <c r="S723">
        <f t="shared" si="70"/>
        <v>0</v>
      </c>
      <c r="T723">
        <f t="shared" si="71"/>
        <v>0</v>
      </c>
    </row>
    <row r="724" spans="1:20">
      <c r="A724">
        <v>552</v>
      </c>
      <c r="B724">
        <v>59</v>
      </c>
      <c r="C724">
        <v>34</v>
      </c>
      <c r="D724">
        <v>14</v>
      </c>
      <c r="E724">
        <v>1</v>
      </c>
      <c r="F724">
        <v>0.1</v>
      </c>
      <c r="G724">
        <v>0</v>
      </c>
      <c r="H724">
        <v>0</v>
      </c>
      <c r="I724">
        <v>1</v>
      </c>
      <c r="J724">
        <v>1</v>
      </c>
      <c r="K724">
        <v>1</v>
      </c>
      <c r="L724">
        <v>0</v>
      </c>
      <c r="M724">
        <v>0</v>
      </c>
      <c r="N724">
        <v>0</v>
      </c>
      <c r="O724">
        <f t="shared" si="66"/>
        <v>-14.968921845852947</v>
      </c>
      <c r="P724">
        <f t="shared" si="67"/>
        <v>3.1555847044228356E-7</v>
      </c>
      <c r="Q724">
        <f t="shared" si="68"/>
        <v>3.1555837086516672E-7</v>
      </c>
      <c r="R724">
        <f t="shared" si="69"/>
        <v>0</v>
      </c>
      <c r="S724">
        <f t="shared" si="70"/>
        <v>0</v>
      </c>
      <c r="T724">
        <f t="shared" si="71"/>
        <v>0</v>
      </c>
    </row>
    <row r="725" spans="1:20">
      <c r="A725">
        <v>4696</v>
      </c>
      <c r="B725">
        <v>45</v>
      </c>
      <c r="C725">
        <v>19</v>
      </c>
      <c r="D725">
        <v>70</v>
      </c>
      <c r="E725">
        <v>1</v>
      </c>
      <c r="F725">
        <v>2.8</v>
      </c>
      <c r="G725">
        <v>0</v>
      </c>
      <c r="H725">
        <v>0</v>
      </c>
      <c r="I725">
        <v>0</v>
      </c>
      <c r="J725">
        <v>1</v>
      </c>
      <c r="K725">
        <v>1</v>
      </c>
      <c r="L725">
        <v>0</v>
      </c>
      <c r="M725">
        <v>0</v>
      </c>
      <c r="N725">
        <v>0</v>
      </c>
      <c r="O725">
        <f t="shared" si="66"/>
        <v>-10.181677513980892</v>
      </c>
      <c r="P725">
        <f t="shared" si="67"/>
        <v>3.7857648898940047E-5</v>
      </c>
      <c r="Q725">
        <f t="shared" si="68"/>
        <v>3.7856215751615485E-5</v>
      </c>
      <c r="R725">
        <f t="shared" si="69"/>
        <v>0</v>
      </c>
      <c r="S725">
        <f t="shared" si="70"/>
        <v>0</v>
      </c>
      <c r="T725">
        <f t="shared" si="71"/>
        <v>0</v>
      </c>
    </row>
    <row r="726" spans="1:20">
      <c r="A726">
        <v>78</v>
      </c>
      <c r="B726">
        <v>46</v>
      </c>
      <c r="C726">
        <v>20</v>
      </c>
      <c r="D726">
        <v>29</v>
      </c>
      <c r="E726">
        <v>3</v>
      </c>
      <c r="F726">
        <v>0.5</v>
      </c>
      <c r="G726">
        <v>1</v>
      </c>
      <c r="H726">
        <v>0</v>
      </c>
      <c r="I726">
        <v>0</v>
      </c>
      <c r="J726">
        <v>0</v>
      </c>
      <c r="K726">
        <v>1</v>
      </c>
      <c r="L726">
        <v>0</v>
      </c>
      <c r="M726">
        <v>0</v>
      </c>
      <c r="N726">
        <v>0</v>
      </c>
      <c r="O726">
        <f t="shared" si="66"/>
        <v>-5.8924876689959014</v>
      </c>
      <c r="P726">
        <f t="shared" si="67"/>
        <v>2.7601019293919363E-3</v>
      </c>
      <c r="Q726">
        <f t="shared" si="68"/>
        <v>2.7525047357601046E-3</v>
      </c>
      <c r="R726">
        <f t="shared" si="69"/>
        <v>0</v>
      </c>
      <c r="S726">
        <f t="shared" si="70"/>
        <v>0</v>
      </c>
      <c r="T726">
        <f t="shared" si="71"/>
        <v>0</v>
      </c>
    </row>
    <row r="727" spans="1:20">
      <c r="A727">
        <v>974</v>
      </c>
      <c r="B727">
        <v>43</v>
      </c>
      <c r="C727">
        <v>18</v>
      </c>
      <c r="D727">
        <v>85</v>
      </c>
      <c r="E727">
        <v>1</v>
      </c>
      <c r="F727">
        <v>4</v>
      </c>
      <c r="G727">
        <v>1</v>
      </c>
      <c r="H727">
        <v>0</v>
      </c>
      <c r="I727">
        <v>1</v>
      </c>
      <c r="J727">
        <v>0</v>
      </c>
      <c r="K727">
        <v>1</v>
      </c>
      <c r="L727">
        <v>0</v>
      </c>
      <c r="M727">
        <v>287</v>
      </c>
      <c r="N727">
        <v>0</v>
      </c>
      <c r="O727">
        <f t="shared" si="66"/>
        <v>-3.3571862613422354</v>
      </c>
      <c r="P727">
        <f t="shared" si="67"/>
        <v>3.4833132516371774E-2</v>
      </c>
      <c r="Q727">
        <f t="shared" si="68"/>
        <v>3.3660627420837523E-2</v>
      </c>
      <c r="R727">
        <f t="shared" si="69"/>
        <v>0</v>
      </c>
      <c r="S727">
        <f t="shared" si="70"/>
        <v>0</v>
      </c>
      <c r="T727">
        <f t="shared" si="71"/>
        <v>0</v>
      </c>
    </row>
    <row r="728" spans="1:20">
      <c r="A728">
        <v>2794</v>
      </c>
      <c r="B728">
        <v>57</v>
      </c>
      <c r="C728">
        <v>33</v>
      </c>
      <c r="D728">
        <v>122</v>
      </c>
      <c r="E728">
        <v>2</v>
      </c>
      <c r="F728">
        <v>6</v>
      </c>
      <c r="G728">
        <v>0</v>
      </c>
      <c r="H728">
        <v>1</v>
      </c>
      <c r="I728">
        <v>1</v>
      </c>
      <c r="J728">
        <v>1</v>
      </c>
      <c r="K728">
        <v>1</v>
      </c>
      <c r="L728">
        <v>0</v>
      </c>
      <c r="M728">
        <v>153</v>
      </c>
      <c r="N728">
        <v>1</v>
      </c>
      <c r="O728">
        <f t="shared" si="66"/>
        <v>-1.996367705818459</v>
      </c>
      <c r="P728">
        <f t="shared" si="67"/>
        <v>0.13582775465755448</v>
      </c>
      <c r="Q728">
        <f t="shared" si="68"/>
        <v>0.11958481741670923</v>
      </c>
      <c r="R728">
        <f t="shared" si="69"/>
        <v>0</v>
      </c>
      <c r="S728">
        <f t="shared" si="70"/>
        <v>0</v>
      </c>
      <c r="T728">
        <f t="shared" si="71"/>
        <v>0</v>
      </c>
    </row>
    <row r="729" spans="1:20">
      <c r="A729">
        <v>4311</v>
      </c>
      <c r="B729">
        <v>65</v>
      </c>
      <c r="C729">
        <v>41</v>
      </c>
      <c r="D729">
        <v>170</v>
      </c>
      <c r="E729">
        <v>4</v>
      </c>
      <c r="F729">
        <v>6.1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0</v>
      </c>
      <c r="N729">
        <v>0</v>
      </c>
      <c r="O729">
        <f t="shared" si="66"/>
        <v>7.3341187605459055</v>
      </c>
      <c r="P729">
        <f t="shared" si="67"/>
        <v>1531.6774104641229</v>
      </c>
      <c r="Q729">
        <f t="shared" si="68"/>
        <v>0.99934754698335559</v>
      </c>
      <c r="R729">
        <f t="shared" si="69"/>
        <v>1</v>
      </c>
      <c r="S729">
        <f t="shared" si="70"/>
        <v>1</v>
      </c>
      <c r="T729">
        <f t="shared" si="71"/>
        <v>1</v>
      </c>
    </row>
    <row r="730" spans="1:20">
      <c r="A730">
        <v>775</v>
      </c>
      <c r="B730">
        <v>55</v>
      </c>
      <c r="C730">
        <v>29</v>
      </c>
      <c r="D730">
        <v>39</v>
      </c>
      <c r="E730">
        <v>1</v>
      </c>
      <c r="F730">
        <v>0.2</v>
      </c>
      <c r="G730">
        <v>0</v>
      </c>
      <c r="H730">
        <v>0</v>
      </c>
      <c r="I730">
        <v>0</v>
      </c>
      <c r="J730">
        <v>1</v>
      </c>
      <c r="K730">
        <v>1</v>
      </c>
      <c r="L730">
        <v>0</v>
      </c>
      <c r="M730">
        <v>0</v>
      </c>
      <c r="N730">
        <v>0</v>
      </c>
      <c r="O730">
        <f t="shared" si="66"/>
        <v>-12.677267268893672</v>
      </c>
      <c r="P730">
        <f t="shared" si="67"/>
        <v>3.1212803588570336E-6</v>
      </c>
      <c r="Q730">
        <f t="shared" si="68"/>
        <v>3.1212706164963636E-6</v>
      </c>
      <c r="R730">
        <f t="shared" si="69"/>
        <v>0</v>
      </c>
      <c r="S730">
        <f t="shared" si="70"/>
        <v>0</v>
      </c>
      <c r="T730">
        <f t="shared" si="71"/>
        <v>0</v>
      </c>
    </row>
    <row r="731" spans="1:20">
      <c r="A731">
        <v>4184</v>
      </c>
      <c r="B731">
        <v>41</v>
      </c>
      <c r="C731">
        <v>17</v>
      </c>
      <c r="D731">
        <v>140</v>
      </c>
      <c r="E731">
        <v>1</v>
      </c>
      <c r="F731">
        <v>3.5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342</v>
      </c>
      <c r="N731">
        <v>0</v>
      </c>
      <c r="O731">
        <f t="shared" si="66"/>
        <v>-3.9168296223973549</v>
      </c>
      <c r="P731">
        <f t="shared" si="67"/>
        <v>1.9904098326560444E-2</v>
      </c>
      <c r="Q731">
        <f t="shared" si="68"/>
        <v>1.951565677519947E-2</v>
      </c>
      <c r="R731">
        <f t="shared" si="69"/>
        <v>0</v>
      </c>
      <c r="S731">
        <f t="shared" si="70"/>
        <v>0</v>
      </c>
      <c r="T731">
        <f t="shared" si="71"/>
        <v>0</v>
      </c>
    </row>
    <row r="732" spans="1:20">
      <c r="A732">
        <v>1682</v>
      </c>
      <c r="B732">
        <v>32</v>
      </c>
      <c r="C732">
        <v>8</v>
      </c>
      <c r="D732">
        <v>141</v>
      </c>
      <c r="E732">
        <v>2</v>
      </c>
      <c r="F732">
        <v>4.33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0</v>
      </c>
      <c r="M732">
        <v>0</v>
      </c>
      <c r="N732">
        <v>0</v>
      </c>
      <c r="O732">
        <f t="shared" si="66"/>
        <v>-3.113584713193644</v>
      </c>
      <c r="P732">
        <f t="shared" si="67"/>
        <v>4.4441359930005829E-2</v>
      </c>
      <c r="Q732">
        <f t="shared" si="68"/>
        <v>4.2550363893080707E-2</v>
      </c>
      <c r="R732">
        <f t="shared" si="69"/>
        <v>0</v>
      </c>
      <c r="S732">
        <f t="shared" si="70"/>
        <v>0</v>
      </c>
      <c r="T732">
        <f t="shared" si="71"/>
        <v>0</v>
      </c>
    </row>
    <row r="733" spans="1:20">
      <c r="A733">
        <v>2463</v>
      </c>
      <c r="B733">
        <v>52</v>
      </c>
      <c r="C733">
        <v>28</v>
      </c>
      <c r="D733">
        <v>23</v>
      </c>
      <c r="E733">
        <v>3</v>
      </c>
      <c r="F733">
        <v>0.4</v>
      </c>
      <c r="G733">
        <v>0</v>
      </c>
      <c r="H733">
        <v>0</v>
      </c>
      <c r="I733">
        <v>1</v>
      </c>
      <c r="J733">
        <v>0</v>
      </c>
      <c r="K733">
        <v>1</v>
      </c>
      <c r="L733">
        <v>0</v>
      </c>
      <c r="M733">
        <v>0</v>
      </c>
      <c r="N733">
        <v>0</v>
      </c>
      <c r="O733">
        <f t="shared" si="66"/>
        <v>-11.698759275525333</v>
      </c>
      <c r="P733">
        <f t="shared" si="67"/>
        <v>8.3041158915606392E-6</v>
      </c>
      <c r="Q733">
        <f t="shared" si="68"/>
        <v>8.3040469337925327E-6</v>
      </c>
      <c r="R733">
        <f t="shared" si="69"/>
        <v>0</v>
      </c>
      <c r="S733">
        <f t="shared" si="70"/>
        <v>0</v>
      </c>
      <c r="T733">
        <f t="shared" si="71"/>
        <v>0</v>
      </c>
    </row>
    <row r="734" spans="1:20">
      <c r="A734">
        <v>826</v>
      </c>
      <c r="B734">
        <v>37</v>
      </c>
      <c r="C734">
        <v>11</v>
      </c>
      <c r="D734">
        <v>34</v>
      </c>
      <c r="E734">
        <v>3</v>
      </c>
      <c r="F734">
        <v>0.2</v>
      </c>
      <c r="G734">
        <v>1</v>
      </c>
      <c r="H734">
        <v>0</v>
      </c>
      <c r="I734">
        <v>0</v>
      </c>
      <c r="J734">
        <v>0</v>
      </c>
      <c r="K734">
        <v>1</v>
      </c>
      <c r="L734">
        <v>0</v>
      </c>
      <c r="M734">
        <v>0</v>
      </c>
      <c r="N734">
        <v>0</v>
      </c>
      <c r="O734">
        <f t="shared" si="66"/>
        <v>-5.5949593042666699</v>
      </c>
      <c r="P734">
        <f t="shared" si="67"/>
        <v>3.7165505801708149E-3</v>
      </c>
      <c r="Q734">
        <f t="shared" si="68"/>
        <v>3.7027889776476883E-3</v>
      </c>
      <c r="R734">
        <f t="shared" si="69"/>
        <v>0</v>
      </c>
      <c r="S734">
        <f t="shared" si="70"/>
        <v>0</v>
      </c>
      <c r="T734">
        <f t="shared" si="71"/>
        <v>0</v>
      </c>
    </row>
    <row r="735" spans="1:20">
      <c r="A735">
        <v>725</v>
      </c>
      <c r="B735">
        <v>64</v>
      </c>
      <c r="C735">
        <v>38</v>
      </c>
      <c r="D735">
        <v>92</v>
      </c>
      <c r="E735">
        <v>1</v>
      </c>
      <c r="F735">
        <v>2</v>
      </c>
      <c r="G735">
        <v>0</v>
      </c>
      <c r="H735">
        <v>0</v>
      </c>
      <c r="I735">
        <v>1</v>
      </c>
      <c r="J735">
        <v>0</v>
      </c>
      <c r="K735">
        <v>1</v>
      </c>
      <c r="L735">
        <v>0</v>
      </c>
      <c r="M735">
        <v>0</v>
      </c>
      <c r="N735">
        <v>0</v>
      </c>
      <c r="O735">
        <f t="shared" si="66"/>
        <v>-7.982841274461876</v>
      </c>
      <c r="P735">
        <f t="shared" si="67"/>
        <v>3.4126840649874302E-4</v>
      </c>
      <c r="Q735">
        <f t="shared" si="68"/>
        <v>3.4115198210543603E-4</v>
      </c>
      <c r="R735">
        <f t="shared" si="69"/>
        <v>0</v>
      </c>
      <c r="S735">
        <f t="shared" si="70"/>
        <v>0</v>
      </c>
      <c r="T735">
        <f t="shared" si="71"/>
        <v>0</v>
      </c>
    </row>
    <row r="736" spans="1:20">
      <c r="A736">
        <v>502</v>
      </c>
      <c r="B736">
        <v>50</v>
      </c>
      <c r="C736">
        <v>26</v>
      </c>
      <c r="D736">
        <v>39</v>
      </c>
      <c r="E736">
        <v>3</v>
      </c>
      <c r="F736">
        <v>1.9</v>
      </c>
      <c r="G736">
        <v>1</v>
      </c>
      <c r="H736">
        <v>0</v>
      </c>
      <c r="I736">
        <v>1</v>
      </c>
      <c r="J736">
        <v>0</v>
      </c>
      <c r="K736">
        <v>1</v>
      </c>
      <c r="L736">
        <v>0</v>
      </c>
      <c r="M736">
        <v>0</v>
      </c>
      <c r="N736">
        <v>0</v>
      </c>
      <c r="O736">
        <f t="shared" si="66"/>
        <v>-5.5760423437632074</v>
      </c>
      <c r="P736">
        <f t="shared" si="67"/>
        <v>3.7875256201889392E-3</v>
      </c>
      <c r="Q736">
        <f t="shared" si="68"/>
        <v>3.7732343982346474E-3</v>
      </c>
      <c r="R736">
        <f t="shared" si="69"/>
        <v>0</v>
      </c>
      <c r="S736">
        <f t="shared" si="70"/>
        <v>0</v>
      </c>
      <c r="T736">
        <f t="shared" si="71"/>
        <v>0</v>
      </c>
    </row>
    <row r="737" spans="1:20">
      <c r="A737">
        <v>3730</v>
      </c>
      <c r="B737">
        <v>43</v>
      </c>
      <c r="C737">
        <v>17</v>
      </c>
      <c r="D737">
        <v>82</v>
      </c>
      <c r="E737">
        <v>3</v>
      </c>
      <c r="F737">
        <v>0.1</v>
      </c>
      <c r="G737">
        <v>0</v>
      </c>
      <c r="H737">
        <v>0</v>
      </c>
      <c r="I737">
        <v>1</v>
      </c>
      <c r="J737">
        <v>0</v>
      </c>
      <c r="K737">
        <v>1</v>
      </c>
      <c r="L737">
        <v>0</v>
      </c>
      <c r="M737">
        <v>0</v>
      </c>
      <c r="N737">
        <v>0</v>
      </c>
      <c r="O737">
        <f t="shared" si="66"/>
        <v>-7.7150633575417862</v>
      </c>
      <c r="P737">
        <f t="shared" si="67"/>
        <v>4.4605720245546442E-4</v>
      </c>
      <c r="Q737">
        <f t="shared" si="68"/>
        <v>4.4585832413870767E-4</v>
      </c>
      <c r="R737">
        <f t="shared" si="69"/>
        <v>0</v>
      </c>
      <c r="S737">
        <f t="shared" si="70"/>
        <v>0</v>
      </c>
      <c r="T737">
        <f t="shared" si="71"/>
        <v>0</v>
      </c>
    </row>
    <row r="738" spans="1:20">
      <c r="A738">
        <v>3464</v>
      </c>
      <c r="B738">
        <v>28</v>
      </c>
      <c r="C738">
        <v>3</v>
      </c>
      <c r="D738">
        <v>149</v>
      </c>
      <c r="E738">
        <v>1</v>
      </c>
      <c r="F738">
        <v>0.8</v>
      </c>
      <c r="G738">
        <v>0</v>
      </c>
      <c r="H738">
        <v>0</v>
      </c>
      <c r="I738">
        <v>1</v>
      </c>
      <c r="J738">
        <v>0</v>
      </c>
      <c r="K738">
        <v>1</v>
      </c>
      <c r="L738">
        <v>0</v>
      </c>
      <c r="M738">
        <v>0</v>
      </c>
      <c r="N738">
        <v>0</v>
      </c>
      <c r="O738">
        <f t="shared" si="66"/>
        <v>-4.2670204179447708</v>
      </c>
      <c r="P738">
        <f t="shared" si="67"/>
        <v>1.4023505149710942E-2</v>
      </c>
      <c r="Q738">
        <f t="shared" si="68"/>
        <v>1.3829566157483208E-2</v>
      </c>
      <c r="R738">
        <f t="shared" si="69"/>
        <v>0</v>
      </c>
      <c r="S738">
        <f t="shared" si="70"/>
        <v>0</v>
      </c>
      <c r="T738">
        <f t="shared" si="71"/>
        <v>0</v>
      </c>
    </row>
    <row r="739" spans="1:20">
      <c r="A739">
        <v>3024</v>
      </c>
      <c r="B739">
        <v>63</v>
      </c>
      <c r="C739">
        <v>37</v>
      </c>
      <c r="D739">
        <v>105</v>
      </c>
      <c r="E739">
        <v>4</v>
      </c>
      <c r="F739">
        <v>1.7</v>
      </c>
      <c r="G739">
        <v>1</v>
      </c>
      <c r="H739">
        <v>0</v>
      </c>
      <c r="I739">
        <v>0</v>
      </c>
      <c r="J739">
        <v>1</v>
      </c>
      <c r="K739">
        <v>1</v>
      </c>
      <c r="L739">
        <v>0</v>
      </c>
      <c r="M739">
        <v>244</v>
      </c>
      <c r="N739">
        <v>0</v>
      </c>
      <c r="O739">
        <f t="shared" si="66"/>
        <v>-1.2998871907326297</v>
      </c>
      <c r="P739">
        <f t="shared" si="67"/>
        <v>0.27256253888009546</v>
      </c>
      <c r="Q739">
        <f t="shared" si="68"/>
        <v>0.21418400318459879</v>
      </c>
      <c r="R739">
        <f t="shared" si="69"/>
        <v>0</v>
      </c>
      <c r="S739">
        <f t="shared" si="70"/>
        <v>0</v>
      </c>
      <c r="T739">
        <f t="shared" si="71"/>
        <v>0</v>
      </c>
    </row>
    <row r="740" spans="1:20">
      <c r="A740">
        <v>1465</v>
      </c>
      <c r="B740">
        <v>28</v>
      </c>
      <c r="C740">
        <v>4</v>
      </c>
      <c r="D740">
        <v>120</v>
      </c>
      <c r="E740">
        <v>2</v>
      </c>
      <c r="F740">
        <v>0.6</v>
      </c>
      <c r="G740">
        <v>0</v>
      </c>
      <c r="H740">
        <v>0</v>
      </c>
      <c r="I740">
        <v>1</v>
      </c>
      <c r="J740">
        <v>0</v>
      </c>
      <c r="K740">
        <v>1</v>
      </c>
      <c r="L740">
        <v>0</v>
      </c>
      <c r="M740">
        <v>0</v>
      </c>
      <c r="N740">
        <v>0</v>
      </c>
      <c r="O740">
        <f t="shared" si="66"/>
        <v>-5.6619695354267794</v>
      </c>
      <c r="P740">
        <f t="shared" si="67"/>
        <v>3.4756647078371351E-3</v>
      </c>
      <c r="Q740">
        <f t="shared" si="68"/>
        <v>3.4636263041307315E-3</v>
      </c>
      <c r="R740">
        <f t="shared" si="69"/>
        <v>0</v>
      </c>
      <c r="S740">
        <f t="shared" si="70"/>
        <v>0</v>
      </c>
      <c r="T740">
        <f t="shared" si="71"/>
        <v>0</v>
      </c>
    </row>
    <row r="741" spans="1:20">
      <c r="A741">
        <v>1322</v>
      </c>
      <c r="B741">
        <v>27</v>
      </c>
      <c r="C741">
        <v>3</v>
      </c>
      <c r="D741">
        <v>123</v>
      </c>
      <c r="E741">
        <v>1</v>
      </c>
      <c r="F741">
        <v>5.4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0</v>
      </c>
      <c r="M741">
        <v>0</v>
      </c>
      <c r="N741">
        <v>0</v>
      </c>
      <c r="O741">
        <f t="shared" si="66"/>
        <v>-4.799994621588727</v>
      </c>
      <c r="P741">
        <f t="shared" si="67"/>
        <v>8.2297913121033642E-3</v>
      </c>
      <c r="Q741">
        <f t="shared" si="68"/>
        <v>8.1626146965893247E-3</v>
      </c>
      <c r="R741">
        <f t="shared" si="69"/>
        <v>0</v>
      </c>
      <c r="S741">
        <f t="shared" si="70"/>
        <v>0</v>
      </c>
      <c r="T741">
        <f t="shared" si="71"/>
        <v>0</v>
      </c>
    </row>
    <row r="742" spans="1:20">
      <c r="A742">
        <v>3306</v>
      </c>
      <c r="B742">
        <v>39</v>
      </c>
      <c r="C742">
        <v>13</v>
      </c>
      <c r="D742">
        <v>78</v>
      </c>
      <c r="E742">
        <v>1</v>
      </c>
      <c r="F742">
        <v>2.8</v>
      </c>
      <c r="G742">
        <v>1</v>
      </c>
      <c r="H742">
        <v>0</v>
      </c>
      <c r="I742">
        <v>0</v>
      </c>
      <c r="J742">
        <v>0</v>
      </c>
      <c r="K742">
        <v>1</v>
      </c>
      <c r="L742">
        <v>0</v>
      </c>
      <c r="M742">
        <v>0</v>
      </c>
      <c r="N742">
        <v>0</v>
      </c>
      <c r="O742">
        <f t="shared" si="66"/>
        <v>-3.4396555364448371</v>
      </c>
      <c r="P742">
        <f t="shared" si="67"/>
        <v>3.2075732345902302E-2</v>
      </c>
      <c r="Q742">
        <f t="shared" si="68"/>
        <v>3.1078855301630189E-2</v>
      </c>
      <c r="R742">
        <f t="shared" si="69"/>
        <v>0</v>
      </c>
      <c r="S742">
        <f t="shared" si="70"/>
        <v>0</v>
      </c>
      <c r="T742">
        <f t="shared" si="71"/>
        <v>0</v>
      </c>
    </row>
    <row r="743" spans="1:20">
      <c r="A743">
        <v>3666</v>
      </c>
      <c r="B743">
        <v>43</v>
      </c>
      <c r="C743">
        <v>19</v>
      </c>
      <c r="D743">
        <v>70</v>
      </c>
      <c r="E743">
        <v>3</v>
      </c>
      <c r="F743">
        <v>2.33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0</v>
      </c>
      <c r="M743">
        <v>0</v>
      </c>
      <c r="N743">
        <v>1</v>
      </c>
      <c r="O743">
        <f t="shared" si="66"/>
        <v>-7.6382537133060122</v>
      </c>
      <c r="P743">
        <f t="shared" si="67"/>
        <v>4.8166884996057066E-4</v>
      </c>
      <c r="Q743">
        <f t="shared" si="68"/>
        <v>4.8143695677527225E-4</v>
      </c>
      <c r="R743">
        <f t="shared" si="69"/>
        <v>0</v>
      </c>
      <c r="S743">
        <f t="shared" si="70"/>
        <v>0</v>
      </c>
      <c r="T743">
        <f t="shared" si="71"/>
        <v>0</v>
      </c>
    </row>
    <row r="744" spans="1:20">
      <c r="A744">
        <v>2560</v>
      </c>
      <c r="B744">
        <v>36</v>
      </c>
      <c r="C744">
        <v>12</v>
      </c>
      <c r="D744">
        <v>88</v>
      </c>
      <c r="E744">
        <v>2</v>
      </c>
      <c r="F744">
        <v>2.7</v>
      </c>
      <c r="G744">
        <v>0</v>
      </c>
      <c r="H744">
        <v>0</v>
      </c>
      <c r="I744">
        <v>1</v>
      </c>
      <c r="J744">
        <v>0</v>
      </c>
      <c r="K744">
        <v>1</v>
      </c>
      <c r="L744">
        <v>0</v>
      </c>
      <c r="M744">
        <v>0</v>
      </c>
      <c r="N744">
        <v>0</v>
      </c>
      <c r="O744">
        <f t="shared" si="66"/>
        <v>-7.5398810022394969</v>
      </c>
      <c r="P744">
        <f t="shared" si="67"/>
        <v>5.3146086068775217E-4</v>
      </c>
      <c r="Q744">
        <f t="shared" si="68"/>
        <v>5.3117856007303687E-4</v>
      </c>
      <c r="R744">
        <f t="shared" si="69"/>
        <v>0</v>
      </c>
      <c r="S744">
        <f t="shared" si="70"/>
        <v>0</v>
      </c>
      <c r="T744">
        <f t="shared" si="71"/>
        <v>0</v>
      </c>
    </row>
    <row r="745" spans="1:20">
      <c r="A745">
        <v>3551</v>
      </c>
      <c r="B745">
        <v>40</v>
      </c>
      <c r="C745">
        <v>10</v>
      </c>
      <c r="D745">
        <v>19</v>
      </c>
      <c r="E745">
        <v>1</v>
      </c>
      <c r="F745">
        <v>0.75</v>
      </c>
      <c r="G745">
        <v>1</v>
      </c>
      <c r="H745">
        <v>0</v>
      </c>
      <c r="I745">
        <v>0</v>
      </c>
      <c r="J745">
        <v>0</v>
      </c>
      <c r="K745">
        <v>1</v>
      </c>
      <c r="L745">
        <v>0</v>
      </c>
      <c r="M745">
        <v>116</v>
      </c>
      <c r="N745">
        <v>0</v>
      </c>
      <c r="O745">
        <f t="shared" si="66"/>
        <v>-7.7663217795270656</v>
      </c>
      <c r="P745">
        <f t="shared" si="67"/>
        <v>4.2376911992224466E-4</v>
      </c>
      <c r="Q745">
        <f t="shared" si="68"/>
        <v>4.2358961572358126E-4</v>
      </c>
      <c r="R745">
        <f t="shared" si="69"/>
        <v>0</v>
      </c>
      <c r="S745">
        <f t="shared" si="70"/>
        <v>0</v>
      </c>
      <c r="T745">
        <f t="shared" si="71"/>
        <v>0</v>
      </c>
    </row>
    <row r="746" spans="1:20">
      <c r="A746">
        <v>401</v>
      </c>
      <c r="B746">
        <v>36</v>
      </c>
      <c r="C746">
        <v>10</v>
      </c>
      <c r="D746">
        <v>179</v>
      </c>
      <c r="E746">
        <v>3</v>
      </c>
      <c r="F746">
        <v>6.6</v>
      </c>
      <c r="G746">
        <v>0</v>
      </c>
      <c r="H746">
        <v>0</v>
      </c>
      <c r="I746">
        <v>1</v>
      </c>
      <c r="J746">
        <v>0</v>
      </c>
      <c r="K746">
        <v>1</v>
      </c>
      <c r="L746">
        <v>1</v>
      </c>
      <c r="M746">
        <v>0</v>
      </c>
      <c r="N746">
        <v>0</v>
      </c>
      <c r="O746">
        <f t="shared" si="66"/>
        <v>-0.14497290936244589</v>
      </c>
      <c r="P746">
        <f t="shared" si="67"/>
        <v>0.8650457274335841</v>
      </c>
      <c r="Q746">
        <f t="shared" si="68"/>
        <v>0.46382011695978059</v>
      </c>
      <c r="R746">
        <f t="shared" si="69"/>
        <v>0</v>
      </c>
      <c r="S746">
        <f t="shared" si="70"/>
        <v>0</v>
      </c>
      <c r="T746">
        <f t="shared" si="71"/>
        <v>0</v>
      </c>
    </row>
    <row r="747" spans="1:20">
      <c r="A747">
        <v>1261</v>
      </c>
      <c r="B747">
        <v>57</v>
      </c>
      <c r="C747">
        <v>31</v>
      </c>
      <c r="D747">
        <v>40</v>
      </c>
      <c r="E747">
        <v>3</v>
      </c>
      <c r="F747">
        <v>1.4</v>
      </c>
      <c r="G747">
        <v>1</v>
      </c>
      <c r="H747">
        <v>0</v>
      </c>
      <c r="I747">
        <v>1</v>
      </c>
      <c r="J747">
        <v>1</v>
      </c>
      <c r="K747">
        <v>1</v>
      </c>
      <c r="L747">
        <v>0</v>
      </c>
      <c r="M747">
        <v>137</v>
      </c>
      <c r="N747">
        <v>0</v>
      </c>
      <c r="O747">
        <f t="shared" si="66"/>
        <v>-6.9650735626001108</v>
      </c>
      <c r="P747">
        <f t="shared" si="67"/>
        <v>9.4429346838932984E-4</v>
      </c>
      <c r="Q747">
        <f t="shared" si="68"/>
        <v>9.4340261945771448E-4</v>
      </c>
      <c r="R747">
        <f t="shared" si="69"/>
        <v>0</v>
      </c>
      <c r="S747">
        <f t="shared" si="70"/>
        <v>0</v>
      </c>
      <c r="T747">
        <f t="shared" si="71"/>
        <v>0</v>
      </c>
    </row>
    <row r="748" spans="1:20">
      <c r="A748">
        <v>3081</v>
      </c>
      <c r="B748">
        <v>48</v>
      </c>
      <c r="C748">
        <v>22</v>
      </c>
      <c r="D748">
        <v>40</v>
      </c>
      <c r="E748">
        <v>3</v>
      </c>
      <c r="F748">
        <v>2.2000000000000002</v>
      </c>
      <c r="G748">
        <v>1</v>
      </c>
      <c r="H748">
        <v>0</v>
      </c>
      <c r="I748">
        <v>1</v>
      </c>
      <c r="J748">
        <v>0</v>
      </c>
      <c r="K748">
        <v>1</v>
      </c>
      <c r="L748">
        <v>0</v>
      </c>
      <c r="M748">
        <v>87</v>
      </c>
      <c r="N748">
        <v>0</v>
      </c>
      <c r="O748">
        <f t="shared" si="66"/>
        <v>-5.4639965359086275</v>
      </c>
      <c r="P748">
        <f t="shared" si="67"/>
        <v>4.2365901808659725E-3</v>
      </c>
      <c r="Q748">
        <f t="shared" si="68"/>
        <v>4.2187172049795068E-3</v>
      </c>
      <c r="R748">
        <f t="shared" si="69"/>
        <v>0</v>
      </c>
      <c r="S748">
        <f t="shared" si="70"/>
        <v>0</v>
      </c>
      <c r="T748">
        <f t="shared" si="71"/>
        <v>0</v>
      </c>
    </row>
    <row r="749" spans="1:20">
      <c r="A749">
        <v>3541</v>
      </c>
      <c r="B749">
        <v>39</v>
      </c>
      <c r="C749">
        <v>15</v>
      </c>
      <c r="D749">
        <v>30</v>
      </c>
      <c r="E749">
        <v>4</v>
      </c>
      <c r="F749">
        <v>0.3</v>
      </c>
      <c r="G749">
        <v>0</v>
      </c>
      <c r="H749">
        <v>0</v>
      </c>
      <c r="I749">
        <v>0</v>
      </c>
      <c r="J749">
        <v>1</v>
      </c>
      <c r="K749">
        <v>1</v>
      </c>
      <c r="L749">
        <v>0</v>
      </c>
      <c r="M749">
        <v>0</v>
      </c>
      <c r="N749">
        <v>1</v>
      </c>
      <c r="O749">
        <f t="shared" si="66"/>
        <v>-11.435489004316485</v>
      </c>
      <c r="P749">
        <f t="shared" si="67"/>
        <v>1.0805135751511758E-5</v>
      </c>
      <c r="Q749">
        <f t="shared" si="68"/>
        <v>1.0805019001814645E-5</v>
      </c>
      <c r="R749">
        <f t="shared" si="69"/>
        <v>0</v>
      </c>
      <c r="S749">
        <f t="shared" si="70"/>
        <v>0</v>
      </c>
      <c r="T749">
        <f t="shared" si="71"/>
        <v>0</v>
      </c>
    </row>
    <row r="750" spans="1:20">
      <c r="A750">
        <v>1215</v>
      </c>
      <c r="B750">
        <v>61</v>
      </c>
      <c r="C750">
        <v>36</v>
      </c>
      <c r="D750">
        <v>15</v>
      </c>
      <c r="E750">
        <v>4</v>
      </c>
      <c r="F750">
        <v>0.4</v>
      </c>
      <c r="G750">
        <v>1</v>
      </c>
      <c r="H750">
        <v>0</v>
      </c>
      <c r="I750">
        <v>0</v>
      </c>
      <c r="J750">
        <v>0</v>
      </c>
      <c r="K750">
        <v>1</v>
      </c>
      <c r="L750">
        <v>0</v>
      </c>
      <c r="M750">
        <v>0</v>
      </c>
      <c r="N750">
        <v>0</v>
      </c>
      <c r="O750">
        <f t="shared" si="66"/>
        <v>-6.2489068730992869</v>
      </c>
      <c r="P750">
        <f t="shared" si="67"/>
        <v>1.9325655213703152E-3</v>
      </c>
      <c r="Q750">
        <f t="shared" si="68"/>
        <v>1.9288379157180867E-3</v>
      </c>
      <c r="R750">
        <f t="shared" si="69"/>
        <v>0</v>
      </c>
      <c r="S750">
        <f t="shared" si="70"/>
        <v>0</v>
      </c>
      <c r="T750">
        <f t="shared" si="71"/>
        <v>0</v>
      </c>
    </row>
    <row r="751" spans="1:20">
      <c r="A751">
        <v>2205</v>
      </c>
      <c r="B751">
        <v>63</v>
      </c>
      <c r="C751">
        <v>37</v>
      </c>
      <c r="D751">
        <v>20</v>
      </c>
      <c r="E751">
        <v>2</v>
      </c>
      <c r="F751">
        <v>0.4</v>
      </c>
      <c r="G751">
        <v>0</v>
      </c>
      <c r="H751">
        <v>0</v>
      </c>
      <c r="I751">
        <v>0</v>
      </c>
      <c r="J751">
        <v>0</v>
      </c>
      <c r="K751">
        <v>1</v>
      </c>
      <c r="L751">
        <v>0</v>
      </c>
      <c r="M751">
        <v>76</v>
      </c>
      <c r="N751">
        <v>0</v>
      </c>
      <c r="O751">
        <f t="shared" si="66"/>
        <v>-11.946893666387549</v>
      </c>
      <c r="P751">
        <f t="shared" si="67"/>
        <v>6.4793285850434737E-6</v>
      </c>
      <c r="Q751">
        <f t="shared" si="68"/>
        <v>6.4792866036165728E-6</v>
      </c>
      <c r="R751">
        <f t="shared" si="69"/>
        <v>0</v>
      </c>
      <c r="S751">
        <f t="shared" si="70"/>
        <v>0</v>
      </c>
      <c r="T751">
        <f t="shared" si="71"/>
        <v>0</v>
      </c>
    </row>
    <row r="752" spans="1:20">
      <c r="A752">
        <v>4382</v>
      </c>
      <c r="B752">
        <v>33</v>
      </c>
      <c r="C752">
        <v>8</v>
      </c>
      <c r="D752">
        <v>39</v>
      </c>
      <c r="E752">
        <v>4</v>
      </c>
      <c r="F752">
        <v>0.8</v>
      </c>
      <c r="G752">
        <v>0</v>
      </c>
      <c r="H752">
        <v>0</v>
      </c>
      <c r="I752">
        <v>1</v>
      </c>
      <c r="J752">
        <v>0</v>
      </c>
      <c r="K752">
        <v>1</v>
      </c>
      <c r="L752">
        <v>0</v>
      </c>
      <c r="M752">
        <v>0</v>
      </c>
      <c r="N752">
        <v>0</v>
      </c>
      <c r="O752">
        <f t="shared" si="66"/>
        <v>-9.9343352071141897</v>
      </c>
      <c r="P752">
        <f t="shared" si="67"/>
        <v>4.848116397460888E-5</v>
      </c>
      <c r="Q752">
        <f t="shared" si="68"/>
        <v>4.8478813665294273E-5</v>
      </c>
      <c r="R752">
        <f t="shared" si="69"/>
        <v>0</v>
      </c>
      <c r="S752">
        <f t="shared" si="70"/>
        <v>0</v>
      </c>
      <c r="T752">
        <f t="shared" si="71"/>
        <v>0</v>
      </c>
    </row>
    <row r="753" spans="1:20">
      <c r="A753">
        <v>4748</v>
      </c>
      <c r="B753">
        <v>49</v>
      </c>
      <c r="C753">
        <v>25</v>
      </c>
      <c r="D753">
        <v>91</v>
      </c>
      <c r="E753">
        <v>4</v>
      </c>
      <c r="F753">
        <v>1.4</v>
      </c>
      <c r="G753">
        <v>1</v>
      </c>
      <c r="H753">
        <v>0</v>
      </c>
      <c r="I753">
        <v>1</v>
      </c>
      <c r="J753">
        <v>0</v>
      </c>
      <c r="K753">
        <v>1</v>
      </c>
      <c r="L753">
        <v>0</v>
      </c>
      <c r="M753">
        <v>0</v>
      </c>
      <c r="N753">
        <v>0</v>
      </c>
      <c r="O753">
        <f t="shared" si="66"/>
        <v>-1.4855235771210253</v>
      </c>
      <c r="P753">
        <f t="shared" si="67"/>
        <v>0.22638378027349756</v>
      </c>
      <c r="Q753">
        <f t="shared" si="68"/>
        <v>0.18459456486207881</v>
      </c>
      <c r="R753">
        <f t="shared" si="69"/>
        <v>0</v>
      </c>
      <c r="S753">
        <f t="shared" si="70"/>
        <v>0</v>
      </c>
      <c r="T753">
        <f t="shared" si="71"/>
        <v>0</v>
      </c>
    </row>
    <row r="754" spans="1:20">
      <c r="A754">
        <v>531</v>
      </c>
      <c r="B754">
        <v>54</v>
      </c>
      <c r="C754">
        <v>30</v>
      </c>
      <c r="D754">
        <v>21</v>
      </c>
      <c r="E754">
        <v>2</v>
      </c>
      <c r="F754">
        <v>0.2</v>
      </c>
      <c r="G754">
        <v>0</v>
      </c>
      <c r="H754">
        <v>0</v>
      </c>
      <c r="I754">
        <v>0</v>
      </c>
      <c r="J754">
        <v>1</v>
      </c>
      <c r="K754">
        <v>1</v>
      </c>
      <c r="L754">
        <v>0</v>
      </c>
      <c r="M754">
        <v>0</v>
      </c>
      <c r="N754">
        <v>0</v>
      </c>
      <c r="O754">
        <f t="shared" si="66"/>
        <v>-13.292141439467173</v>
      </c>
      <c r="P754">
        <f t="shared" si="67"/>
        <v>1.6877041572098669E-6</v>
      </c>
      <c r="Q754">
        <f t="shared" si="68"/>
        <v>1.6877013088693517E-6</v>
      </c>
      <c r="R754">
        <f t="shared" si="69"/>
        <v>0</v>
      </c>
      <c r="S754">
        <f t="shared" si="70"/>
        <v>0</v>
      </c>
      <c r="T754">
        <f t="shared" si="71"/>
        <v>0</v>
      </c>
    </row>
    <row r="755" spans="1:20">
      <c r="A755">
        <v>3375</v>
      </c>
      <c r="B755">
        <v>57</v>
      </c>
      <c r="C755">
        <v>31</v>
      </c>
      <c r="D755">
        <v>61</v>
      </c>
      <c r="E755">
        <v>1</v>
      </c>
      <c r="F755">
        <v>2.2000000000000002</v>
      </c>
      <c r="G755">
        <v>1</v>
      </c>
      <c r="H755">
        <v>0</v>
      </c>
      <c r="I755">
        <v>0</v>
      </c>
      <c r="J755">
        <v>0</v>
      </c>
      <c r="K755">
        <v>1</v>
      </c>
      <c r="L755">
        <v>0</v>
      </c>
      <c r="M755">
        <v>0</v>
      </c>
      <c r="N755">
        <v>0</v>
      </c>
      <c r="O755">
        <f t="shared" si="66"/>
        <v>-4.6876825836135296</v>
      </c>
      <c r="P755">
        <f t="shared" si="67"/>
        <v>9.2080002205226323E-3</v>
      </c>
      <c r="Q755">
        <f t="shared" si="68"/>
        <v>9.1239865503549185E-3</v>
      </c>
      <c r="R755">
        <f t="shared" si="69"/>
        <v>0</v>
      </c>
      <c r="S755">
        <f t="shared" si="70"/>
        <v>0</v>
      </c>
      <c r="T755">
        <f t="shared" si="71"/>
        <v>0</v>
      </c>
    </row>
    <row r="756" spans="1:20">
      <c r="A756">
        <v>1030</v>
      </c>
      <c r="B756">
        <v>41</v>
      </c>
      <c r="C756">
        <v>17</v>
      </c>
      <c r="D756">
        <v>20</v>
      </c>
      <c r="E756">
        <v>1</v>
      </c>
      <c r="F756">
        <v>1.4</v>
      </c>
      <c r="G756">
        <v>1</v>
      </c>
      <c r="H756">
        <v>0</v>
      </c>
      <c r="I756">
        <v>1</v>
      </c>
      <c r="J756">
        <v>0</v>
      </c>
      <c r="K756">
        <v>1</v>
      </c>
      <c r="L756">
        <v>0</v>
      </c>
      <c r="M756">
        <v>0</v>
      </c>
      <c r="N756">
        <v>0</v>
      </c>
      <c r="O756">
        <f t="shared" si="66"/>
        <v>-8.1736963275632881</v>
      </c>
      <c r="P756">
        <f t="shared" si="67"/>
        <v>2.8197382018382291E-4</v>
      </c>
      <c r="Q756">
        <f t="shared" si="68"/>
        <v>2.8189433336175675E-4</v>
      </c>
      <c r="R756">
        <f t="shared" si="69"/>
        <v>0</v>
      </c>
      <c r="S756">
        <f t="shared" si="70"/>
        <v>0</v>
      </c>
      <c r="T756">
        <f t="shared" si="71"/>
        <v>0</v>
      </c>
    </row>
    <row r="757" spans="1:20">
      <c r="A757">
        <v>2625</v>
      </c>
      <c r="B757">
        <v>47</v>
      </c>
      <c r="C757">
        <v>21</v>
      </c>
      <c r="D757">
        <v>82</v>
      </c>
      <c r="E757">
        <v>3</v>
      </c>
      <c r="F757">
        <v>2.1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  <c r="O757">
        <f t="shared" si="66"/>
        <v>-6.8526726765523014</v>
      </c>
      <c r="P757">
        <f t="shared" si="67"/>
        <v>1.0566278911020594E-3</v>
      </c>
      <c r="Q757">
        <f t="shared" si="68"/>
        <v>1.0555126070420488E-3</v>
      </c>
      <c r="R757">
        <f t="shared" si="69"/>
        <v>0</v>
      </c>
      <c r="S757">
        <f t="shared" si="70"/>
        <v>0</v>
      </c>
      <c r="T757">
        <f t="shared" si="71"/>
        <v>0</v>
      </c>
    </row>
    <row r="758" spans="1:20">
      <c r="A758">
        <v>1975</v>
      </c>
      <c r="B758">
        <v>39</v>
      </c>
      <c r="C758">
        <v>13</v>
      </c>
      <c r="D758">
        <v>63</v>
      </c>
      <c r="E758">
        <v>4</v>
      </c>
      <c r="F758">
        <v>0.2</v>
      </c>
      <c r="G758">
        <v>1</v>
      </c>
      <c r="H758">
        <v>0</v>
      </c>
      <c r="I758">
        <v>0</v>
      </c>
      <c r="J758">
        <v>0</v>
      </c>
      <c r="K758">
        <v>1</v>
      </c>
      <c r="L758">
        <v>0</v>
      </c>
      <c r="M758">
        <v>242</v>
      </c>
      <c r="N758">
        <v>0</v>
      </c>
      <c r="O758">
        <f t="shared" si="66"/>
        <v>-3.0015024562669694</v>
      </c>
      <c r="P758">
        <f t="shared" si="67"/>
        <v>4.9712321640885751E-2</v>
      </c>
      <c r="Q758">
        <f t="shared" si="68"/>
        <v>4.7358043357228215E-2</v>
      </c>
      <c r="R758">
        <f t="shared" si="69"/>
        <v>0</v>
      </c>
      <c r="S758">
        <f t="shared" si="70"/>
        <v>0</v>
      </c>
      <c r="T758">
        <f t="shared" si="71"/>
        <v>0</v>
      </c>
    </row>
    <row r="759" spans="1:20">
      <c r="A759">
        <v>4528</v>
      </c>
      <c r="B759">
        <v>41</v>
      </c>
      <c r="C759">
        <v>16</v>
      </c>
      <c r="D759">
        <v>18</v>
      </c>
      <c r="E759">
        <v>1</v>
      </c>
      <c r="F759">
        <v>0.6</v>
      </c>
      <c r="G759">
        <v>1</v>
      </c>
      <c r="H759">
        <v>0</v>
      </c>
      <c r="I759">
        <v>0</v>
      </c>
      <c r="J759">
        <v>1</v>
      </c>
      <c r="K759">
        <v>1</v>
      </c>
      <c r="L759">
        <v>0</v>
      </c>
      <c r="M759">
        <v>0</v>
      </c>
      <c r="N759">
        <v>0</v>
      </c>
      <c r="O759">
        <f t="shared" si="66"/>
        <v>-9.2407970358417479</v>
      </c>
      <c r="P759">
        <f t="shared" si="67"/>
        <v>9.7000246731370699E-5</v>
      </c>
      <c r="Q759">
        <f t="shared" si="68"/>
        <v>9.6990838596096201E-5</v>
      </c>
      <c r="R759">
        <f t="shared" si="69"/>
        <v>0</v>
      </c>
      <c r="S759">
        <f t="shared" si="70"/>
        <v>0</v>
      </c>
      <c r="T759">
        <f t="shared" si="71"/>
        <v>0</v>
      </c>
    </row>
    <row r="760" spans="1:20">
      <c r="A760">
        <v>4416</v>
      </c>
      <c r="B760">
        <v>60</v>
      </c>
      <c r="C760">
        <v>35</v>
      </c>
      <c r="D760">
        <v>65</v>
      </c>
      <c r="E760">
        <v>2</v>
      </c>
      <c r="F760">
        <v>1.5</v>
      </c>
      <c r="G760">
        <v>0</v>
      </c>
      <c r="H760">
        <v>0</v>
      </c>
      <c r="I760">
        <v>0</v>
      </c>
      <c r="J760">
        <v>1</v>
      </c>
      <c r="K760">
        <v>1</v>
      </c>
      <c r="L760">
        <v>0</v>
      </c>
      <c r="M760">
        <v>220</v>
      </c>
      <c r="N760">
        <v>0</v>
      </c>
      <c r="O760">
        <f t="shared" si="66"/>
        <v>-10.098869242237672</v>
      </c>
      <c r="P760">
        <f t="shared" si="67"/>
        <v>4.1126032523575378E-5</v>
      </c>
      <c r="Q760">
        <f t="shared" si="68"/>
        <v>4.112434124257993E-5</v>
      </c>
      <c r="R760">
        <f t="shared" si="69"/>
        <v>0</v>
      </c>
      <c r="S760">
        <f t="shared" si="70"/>
        <v>0</v>
      </c>
      <c r="T760">
        <f t="shared" si="71"/>
        <v>0</v>
      </c>
    </row>
    <row r="761" spans="1:20">
      <c r="A761">
        <v>218</v>
      </c>
      <c r="B761">
        <v>39</v>
      </c>
      <c r="C761">
        <v>14</v>
      </c>
      <c r="D761">
        <v>74</v>
      </c>
      <c r="E761">
        <v>3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0</v>
      </c>
      <c r="M761">
        <v>0</v>
      </c>
      <c r="N761">
        <v>0</v>
      </c>
      <c r="O761">
        <f t="shared" si="66"/>
        <v>-7.2674212360588832</v>
      </c>
      <c r="P761">
        <f t="shared" si="67"/>
        <v>6.9790941883980423E-4</v>
      </c>
      <c r="Q761">
        <f t="shared" si="68"/>
        <v>6.9742268098183457E-4</v>
      </c>
      <c r="R761">
        <f t="shared" si="69"/>
        <v>0</v>
      </c>
      <c r="S761">
        <f t="shared" si="70"/>
        <v>0</v>
      </c>
      <c r="T761">
        <f t="shared" si="71"/>
        <v>0</v>
      </c>
    </row>
    <row r="762" spans="1:20">
      <c r="A762">
        <v>2079</v>
      </c>
      <c r="B762">
        <v>35</v>
      </c>
      <c r="C762">
        <v>11</v>
      </c>
      <c r="D762">
        <v>21</v>
      </c>
      <c r="E762">
        <v>2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1</v>
      </c>
      <c r="L762">
        <v>0</v>
      </c>
      <c r="M762">
        <v>0</v>
      </c>
      <c r="N762">
        <v>0</v>
      </c>
      <c r="O762">
        <f t="shared" si="66"/>
        <v>-6.9794625033567916</v>
      </c>
      <c r="P762">
        <f t="shared" si="67"/>
        <v>9.3080337246144462E-4</v>
      </c>
      <c r="Q762">
        <f t="shared" si="68"/>
        <v>9.2993778323662859E-4</v>
      </c>
      <c r="R762">
        <f t="shared" si="69"/>
        <v>0</v>
      </c>
      <c r="S762">
        <f t="shared" si="70"/>
        <v>0</v>
      </c>
      <c r="T762">
        <f t="shared" si="71"/>
        <v>0</v>
      </c>
    </row>
    <row r="763" spans="1:20">
      <c r="A763">
        <v>2249</v>
      </c>
      <c r="B763">
        <v>63</v>
      </c>
      <c r="C763">
        <v>37</v>
      </c>
      <c r="D763">
        <v>8</v>
      </c>
      <c r="E763">
        <v>1</v>
      </c>
      <c r="F763">
        <v>0.8</v>
      </c>
      <c r="G763">
        <v>1</v>
      </c>
      <c r="H763">
        <v>0</v>
      </c>
      <c r="I763">
        <v>1</v>
      </c>
      <c r="J763">
        <v>0</v>
      </c>
      <c r="K763">
        <v>1</v>
      </c>
      <c r="L763">
        <v>0</v>
      </c>
      <c r="M763">
        <v>97</v>
      </c>
      <c r="N763">
        <v>0</v>
      </c>
      <c r="O763">
        <f t="shared" si="66"/>
        <v>-9.0804115642454697</v>
      </c>
      <c r="P763">
        <f t="shared" si="67"/>
        <v>1.1387473104336003E-4</v>
      </c>
      <c r="Q763">
        <f t="shared" si="68"/>
        <v>1.1386176506548708E-4</v>
      </c>
      <c r="R763">
        <f t="shared" si="69"/>
        <v>0</v>
      </c>
      <c r="S763">
        <f t="shared" si="70"/>
        <v>0</v>
      </c>
      <c r="T763">
        <f t="shared" si="71"/>
        <v>0</v>
      </c>
    </row>
    <row r="764" spans="1:20">
      <c r="A764">
        <v>689</v>
      </c>
      <c r="B764">
        <v>44</v>
      </c>
      <c r="C764">
        <v>20</v>
      </c>
      <c r="D764">
        <v>71</v>
      </c>
      <c r="E764">
        <v>4</v>
      </c>
      <c r="F764">
        <v>1.9</v>
      </c>
      <c r="G764">
        <v>0</v>
      </c>
      <c r="H764">
        <v>0</v>
      </c>
      <c r="I764">
        <v>1</v>
      </c>
      <c r="J764">
        <v>0</v>
      </c>
      <c r="K764">
        <v>1</v>
      </c>
      <c r="L764">
        <v>0</v>
      </c>
      <c r="M764">
        <v>207</v>
      </c>
      <c r="N764">
        <v>0</v>
      </c>
      <c r="O764">
        <f t="shared" si="66"/>
        <v>-7.5894003188905002</v>
      </c>
      <c r="P764">
        <f t="shared" si="67"/>
        <v>5.0578427231154322E-4</v>
      </c>
      <c r="Q764">
        <f t="shared" si="68"/>
        <v>5.0552858390460033E-4</v>
      </c>
      <c r="R764">
        <f t="shared" si="69"/>
        <v>0</v>
      </c>
      <c r="S764">
        <f t="shared" si="70"/>
        <v>0</v>
      </c>
      <c r="T764">
        <f t="shared" si="71"/>
        <v>0</v>
      </c>
    </row>
    <row r="765" spans="1:20">
      <c r="A765">
        <v>2547</v>
      </c>
      <c r="B765">
        <v>50</v>
      </c>
      <c r="C765">
        <v>25</v>
      </c>
      <c r="D765">
        <v>9</v>
      </c>
      <c r="E765">
        <v>2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0</v>
      </c>
      <c r="N765">
        <v>1</v>
      </c>
      <c r="O765">
        <f t="shared" si="66"/>
        <v>-12.756157577134243</v>
      </c>
      <c r="P765">
        <f t="shared" si="67"/>
        <v>2.8845040559422167E-6</v>
      </c>
      <c r="Q765">
        <f t="shared" si="68"/>
        <v>2.8844957356025682E-6</v>
      </c>
      <c r="R765">
        <f t="shared" si="69"/>
        <v>0</v>
      </c>
      <c r="S765">
        <f t="shared" si="70"/>
        <v>0</v>
      </c>
      <c r="T765">
        <f t="shared" si="71"/>
        <v>0</v>
      </c>
    </row>
    <row r="766" spans="1:20">
      <c r="A766">
        <v>3585</v>
      </c>
      <c r="B766">
        <v>63</v>
      </c>
      <c r="C766">
        <v>37</v>
      </c>
      <c r="D766">
        <v>15</v>
      </c>
      <c r="E766">
        <v>1</v>
      </c>
      <c r="F766">
        <v>0.8</v>
      </c>
      <c r="G766">
        <v>1</v>
      </c>
      <c r="H766">
        <v>0</v>
      </c>
      <c r="I766">
        <v>1</v>
      </c>
      <c r="J766">
        <v>0</v>
      </c>
      <c r="K766">
        <v>1</v>
      </c>
      <c r="L766">
        <v>0</v>
      </c>
      <c r="M766">
        <v>115</v>
      </c>
      <c r="N766">
        <v>0</v>
      </c>
      <c r="O766">
        <f t="shared" si="66"/>
        <v>-8.6025750295643562</v>
      </c>
      <c r="P766">
        <f t="shared" si="67"/>
        <v>1.836323256645903E-4</v>
      </c>
      <c r="Q766">
        <f t="shared" si="68"/>
        <v>1.8359861102465905E-4</v>
      </c>
      <c r="R766">
        <f t="shared" si="69"/>
        <v>0</v>
      </c>
      <c r="S766">
        <f t="shared" si="70"/>
        <v>0</v>
      </c>
      <c r="T766">
        <f t="shared" si="71"/>
        <v>0</v>
      </c>
    </row>
    <row r="767" spans="1:20">
      <c r="A767">
        <v>2799</v>
      </c>
      <c r="B767">
        <v>58</v>
      </c>
      <c r="C767">
        <v>33</v>
      </c>
      <c r="D767">
        <v>28</v>
      </c>
      <c r="E767">
        <v>1</v>
      </c>
      <c r="F767">
        <v>0.3</v>
      </c>
      <c r="G767">
        <v>1</v>
      </c>
      <c r="H767">
        <v>0</v>
      </c>
      <c r="I767">
        <v>1</v>
      </c>
      <c r="J767">
        <v>0</v>
      </c>
      <c r="K767">
        <v>1</v>
      </c>
      <c r="L767">
        <v>0</v>
      </c>
      <c r="M767">
        <v>0</v>
      </c>
      <c r="N767">
        <v>0</v>
      </c>
      <c r="O767">
        <f t="shared" si="66"/>
        <v>-7.7881367318948929</v>
      </c>
      <c r="P767">
        <f t="shared" si="67"/>
        <v>4.1462472170469096E-4</v>
      </c>
      <c r="Q767">
        <f t="shared" si="68"/>
        <v>4.1445287929495358E-4</v>
      </c>
      <c r="R767">
        <f t="shared" si="69"/>
        <v>0</v>
      </c>
      <c r="S767">
        <f t="shared" si="70"/>
        <v>0</v>
      </c>
      <c r="T767">
        <f t="shared" si="71"/>
        <v>0</v>
      </c>
    </row>
    <row r="768" spans="1:20">
      <c r="A768">
        <v>384</v>
      </c>
      <c r="B768">
        <v>44</v>
      </c>
      <c r="C768">
        <v>18</v>
      </c>
      <c r="D768">
        <v>53</v>
      </c>
      <c r="E768">
        <v>1</v>
      </c>
      <c r="F768">
        <v>0.2</v>
      </c>
      <c r="G768">
        <v>0</v>
      </c>
      <c r="H768">
        <v>0</v>
      </c>
      <c r="I768">
        <v>1</v>
      </c>
      <c r="J768">
        <v>0</v>
      </c>
      <c r="K768">
        <v>1</v>
      </c>
      <c r="L768">
        <v>0</v>
      </c>
      <c r="M768">
        <v>0</v>
      </c>
      <c r="N768">
        <v>0</v>
      </c>
      <c r="O768">
        <f t="shared" si="66"/>
        <v>-10.907774070800329</v>
      </c>
      <c r="P768">
        <f t="shared" si="67"/>
        <v>1.8315294707812018E-5</v>
      </c>
      <c r="Q768">
        <f t="shared" si="68"/>
        <v>1.8314959263935539E-5</v>
      </c>
      <c r="R768">
        <f t="shared" si="69"/>
        <v>0</v>
      </c>
      <c r="S768">
        <f t="shared" si="70"/>
        <v>0</v>
      </c>
      <c r="T768">
        <f t="shared" si="71"/>
        <v>0</v>
      </c>
    </row>
    <row r="769" spans="1:20">
      <c r="A769">
        <v>3691</v>
      </c>
      <c r="B769">
        <v>63</v>
      </c>
      <c r="C769">
        <v>39</v>
      </c>
      <c r="D769">
        <v>41</v>
      </c>
      <c r="E769">
        <v>2</v>
      </c>
      <c r="F769">
        <v>1.1000000000000001</v>
      </c>
      <c r="G769">
        <v>0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0</v>
      </c>
      <c r="N769">
        <v>0</v>
      </c>
      <c r="O769">
        <f t="shared" si="66"/>
        <v>-10.411222688910554</v>
      </c>
      <c r="P769">
        <f t="shared" si="67"/>
        <v>3.0092858036133768E-5</v>
      </c>
      <c r="Q769">
        <f t="shared" si="68"/>
        <v>3.009195248327966E-5</v>
      </c>
      <c r="R769">
        <f t="shared" si="69"/>
        <v>0</v>
      </c>
      <c r="S769">
        <f t="shared" si="70"/>
        <v>0</v>
      </c>
      <c r="T769">
        <f t="shared" si="71"/>
        <v>0</v>
      </c>
    </row>
    <row r="770" spans="1:20">
      <c r="A770">
        <v>2876</v>
      </c>
      <c r="B770">
        <v>58</v>
      </c>
      <c r="C770">
        <v>33</v>
      </c>
      <c r="D770">
        <v>18</v>
      </c>
      <c r="E770">
        <v>3</v>
      </c>
      <c r="F770">
        <v>0.1</v>
      </c>
      <c r="G770">
        <v>1</v>
      </c>
      <c r="H770">
        <v>0</v>
      </c>
      <c r="I770">
        <v>1</v>
      </c>
      <c r="J770">
        <v>1</v>
      </c>
      <c r="K770">
        <v>1</v>
      </c>
      <c r="L770">
        <v>0</v>
      </c>
      <c r="M770">
        <v>0</v>
      </c>
      <c r="N770">
        <v>0</v>
      </c>
      <c r="O770">
        <f t="shared" si="66"/>
        <v>-8.6565737936889651</v>
      </c>
      <c r="P770">
        <f t="shared" si="67"/>
        <v>1.7397937614292369E-4</v>
      </c>
      <c r="Q770">
        <f t="shared" si="68"/>
        <v>1.7394911258483559E-4</v>
      </c>
      <c r="R770">
        <f t="shared" si="69"/>
        <v>0</v>
      </c>
      <c r="S770">
        <f t="shared" si="70"/>
        <v>0</v>
      </c>
      <c r="T770">
        <f t="shared" si="71"/>
        <v>0</v>
      </c>
    </row>
    <row r="771" spans="1:20">
      <c r="A771">
        <v>87</v>
      </c>
      <c r="B771">
        <v>40</v>
      </c>
      <c r="C771">
        <v>16</v>
      </c>
      <c r="D771">
        <v>42</v>
      </c>
      <c r="E771">
        <v>4</v>
      </c>
      <c r="F771">
        <v>2.2000000000000002</v>
      </c>
      <c r="G771">
        <v>1</v>
      </c>
      <c r="H771">
        <v>0</v>
      </c>
      <c r="I771">
        <v>0</v>
      </c>
      <c r="J771">
        <v>0</v>
      </c>
      <c r="K771">
        <v>1</v>
      </c>
      <c r="L771">
        <v>0</v>
      </c>
      <c r="M771">
        <v>126</v>
      </c>
      <c r="N771">
        <v>0</v>
      </c>
      <c r="O771">
        <f t="shared" ref="O771:O834" si="72">SUMPRODUCT($U$22:$AB$22,D771:K771)</f>
        <v>-4.1431224219284566</v>
      </c>
      <c r="P771">
        <f t="shared" ref="P771:P834" si="73">EXP(O771)</f>
        <v>1.587321118315518E-2</v>
      </c>
      <c r="Q771">
        <f t="shared" ref="Q771:Q834" si="74">P771/(1+P771)</f>
        <v>1.5625189254344207E-2</v>
      </c>
      <c r="R771">
        <f t="shared" ref="R771:R834" si="75">IF(Q771&gt;$U$24,1,0)</f>
        <v>0</v>
      </c>
      <c r="S771">
        <f t="shared" ref="S771:S834" si="76">IF(AND(R771=L771,Q771&gt;=0.9),1,0)</f>
        <v>0</v>
      </c>
      <c r="T771">
        <f t="shared" ref="T771:T834" si="77">IF(Q771&gt;0.9,1,0)</f>
        <v>0</v>
      </c>
    </row>
    <row r="772" spans="1:20">
      <c r="A772">
        <v>2645</v>
      </c>
      <c r="B772">
        <v>40</v>
      </c>
      <c r="C772">
        <v>14</v>
      </c>
      <c r="D772">
        <v>28</v>
      </c>
      <c r="E772">
        <v>2</v>
      </c>
      <c r="F772">
        <v>0.8</v>
      </c>
      <c r="G772">
        <v>1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0</v>
      </c>
      <c r="N772">
        <v>0</v>
      </c>
      <c r="O772">
        <f t="shared" si="72"/>
        <v>-6.5308149325138629</v>
      </c>
      <c r="P772">
        <f t="shared" si="73"/>
        <v>1.4578173428242101E-3</v>
      </c>
      <c r="Q772">
        <f t="shared" si="74"/>
        <v>1.4556952051083373E-3</v>
      </c>
      <c r="R772">
        <f t="shared" si="75"/>
        <v>0</v>
      </c>
      <c r="S772">
        <f t="shared" si="76"/>
        <v>0</v>
      </c>
      <c r="T772">
        <f t="shared" si="77"/>
        <v>0</v>
      </c>
    </row>
    <row r="773" spans="1:20">
      <c r="A773">
        <v>936</v>
      </c>
      <c r="B773">
        <v>46</v>
      </c>
      <c r="C773">
        <v>20</v>
      </c>
      <c r="D773">
        <v>131</v>
      </c>
      <c r="E773">
        <v>1</v>
      </c>
      <c r="F773">
        <v>5.7</v>
      </c>
      <c r="G773">
        <v>0</v>
      </c>
      <c r="H773">
        <v>0</v>
      </c>
      <c r="I773">
        <v>0</v>
      </c>
      <c r="J773">
        <v>1</v>
      </c>
      <c r="K773">
        <v>1</v>
      </c>
      <c r="L773">
        <v>0</v>
      </c>
      <c r="M773">
        <v>256</v>
      </c>
      <c r="N773">
        <v>0</v>
      </c>
      <c r="O773">
        <f t="shared" si="72"/>
        <v>-5.5944334503917723</v>
      </c>
      <c r="P773">
        <f t="shared" si="73"/>
        <v>3.7185054566392863E-3</v>
      </c>
      <c r="Q773">
        <f t="shared" si="74"/>
        <v>3.7047294001494582E-3</v>
      </c>
      <c r="R773">
        <f t="shared" si="75"/>
        <v>0</v>
      </c>
      <c r="S773">
        <f t="shared" si="76"/>
        <v>0</v>
      </c>
      <c r="T773">
        <f t="shared" si="77"/>
        <v>0</v>
      </c>
    </row>
    <row r="774" spans="1:20">
      <c r="A774">
        <v>3228</v>
      </c>
      <c r="B774">
        <v>31</v>
      </c>
      <c r="C774">
        <v>7</v>
      </c>
      <c r="D774">
        <v>18</v>
      </c>
      <c r="E774">
        <v>1</v>
      </c>
      <c r="F774">
        <v>0.4</v>
      </c>
      <c r="G774">
        <v>1</v>
      </c>
      <c r="H774">
        <v>0</v>
      </c>
      <c r="I774">
        <v>1</v>
      </c>
      <c r="J774">
        <v>0</v>
      </c>
      <c r="K774">
        <v>1</v>
      </c>
      <c r="L774">
        <v>0</v>
      </c>
      <c r="M774">
        <v>0</v>
      </c>
      <c r="N774">
        <v>0</v>
      </c>
      <c r="O774">
        <f t="shared" si="72"/>
        <v>-8.456165870948821</v>
      </c>
      <c r="P774">
        <f t="shared" si="73"/>
        <v>2.125855906958058E-4</v>
      </c>
      <c r="Q774">
        <f t="shared" si="74"/>
        <v>2.1254040766769503E-4</v>
      </c>
      <c r="R774">
        <f t="shared" si="75"/>
        <v>0</v>
      </c>
      <c r="S774">
        <f t="shared" si="76"/>
        <v>0</v>
      </c>
      <c r="T774">
        <f t="shared" si="77"/>
        <v>0</v>
      </c>
    </row>
    <row r="775" spans="1:20">
      <c r="A775">
        <v>4024</v>
      </c>
      <c r="B775">
        <v>51</v>
      </c>
      <c r="C775">
        <v>25</v>
      </c>
      <c r="D775">
        <v>175</v>
      </c>
      <c r="E775">
        <v>3</v>
      </c>
      <c r="F775">
        <v>0.7</v>
      </c>
      <c r="G775">
        <v>0</v>
      </c>
      <c r="H775">
        <v>0</v>
      </c>
      <c r="I775">
        <v>0</v>
      </c>
      <c r="J775">
        <v>0</v>
      </c>
      <c r="K775">
        <v>1</v>
      </c>
      <c r="L775">
        <v>1</v>
      </c>
      <c r="M775">
        <v>312</v>
      </c>
      <c r="N775">
        <v>0</v>
      </c>
      <c r="O775">
        <f t="shared" si="72"/>
        <v>-0.70859574837050587</v>
      </c>
      <c r="P775">
        <f t="shared" si="73"/>
        <v>0.49233507459552228</v>
      </c>
      <c r="Q775">
        <f t="shared" si="74"/>
        <v>0.32990920268289153</v>
      </c>
      <c r="R775">
        <f t="shared" si="75"/>
        <v>0</v>
      </c>
      <c r="S775">
        <f t="shared" si="76"/>
        <v>0</v>
      </c>
      <c r="T775">
        <f t="shared" si="77"/>
        <v>0</v>
      </c>
    </row>
    <row r="776" spans="1:20">
      <c r="A776">
        <v>3844</v>
      </c>
      <c r="B776">
        <v>32</v>
      </c>
      <c r="C776">
        <v>7</v>
      </c>
      <c r="D776">
        <v>129</v>
      </c>
      <c r="E776">
        <v>4</v>
      </c>
      <c r="F776">
        <v>5.2</v>
      </c>
      <c r="G776">
        <v>1</v>
      </c>
      <c r="H776">
        <v>0</v>
      </c>
      <c r="I776">
        <v>0</v>
      </c>
      <c r="J776">
        <v>1</v>
      </c>
      <c r="K776">
        <v>1</v>
      </c>
      <c r="L776">
        <v>1</v>
      </c>
      <c r="M776">
        <v>0</v>
      </c>
      <c r="N776">
        <v>0</v>
      </c>
      <c r="O776">
        <f t="shared" si="72"/>
        <v>0.84921636677087164</v>
      </c>
      <c r="P776">
        <f t="shared" si="73"/>
        <v>2.337814145087171</v>
      </c>
      <c r="Q776">
        <f t="shared" si="74"/>
        <v>0.70040273168838052</v>
      </c>
      <c r="R776">
        <f t="shared" si="75"/>
        <v>0</v>
      </c>
      <c r="S776">
        <f t="shared" si="76"/>
        <v>0</v>
      </c>
      <c r="T776">
        <f t="shared" si="77"/>
        <v>0</v>
      </c>
    </row>
    <row r="777" spans="1:20">
      <c r="A777">
        <v>3845</v>
      </c>
      <c r="B777">
        <v>51</v>
      </c>
      <c r="C777">
        <v>27</v>
      </c>
      <c r="D777">
        <v>75</v>
      </c>
      <c r="E777">
        <v>1</v>
      </c>
      <c r="F777">
        <v>2.7</v>
      </c>
      <c r="G777">
        <v>0</v>
      </c>
      <c r="H777">
        <v>0</v>
      </c>
      <c r="I777">
        <v>0</v>
      </c>
      <c r="J777">
        <v>0</v>
      </c>
      <c r="K777">
        <v>1</v>
      </c>
      <c r="L777">
        <v>0</v>
      </c>
      <c r="M777">
        <v>0</v>
      </c>
      <c r="N777">
        <v>0</v>
      </c>
      <c r="O777">
        <f t="shared" si="72"/>
        <v>-8.4706390140747345</v>
      </c>
      <c r="P777">
        <f t="shared" si="73"/>
        <v>2.0953096733697916E-4</v>
      </c>
      <c r="Q777">
        <f t="shared" si="74"/>
        <v>2.094870733078644E-4</v>
      </c>
      <c r="R777">
        <f t="shared" si="75"/>
        <v>0</v>
      </c>
      <c r="S777">
        <f t="shared" si="76"/>
        <v>0</v>
      </c>
      <c r="T777">
        <f t="shared" si="77"/>
        <v>0</v>
      </c>
    </row>
    <row r="778" spans="1:20">
      <c r="A778">
        <v>4015</v>
      </c>
      <c r="B778">
        <v>56</v>
      </c>
      <c r="C778">
        <v>32</v>
      </c>
      <c r="D778">
        <v>23</v>
      </c>
      <c r="E778">
        <v>4</v>
      </c>
      <c r="F778">
        <v>0.7</v>
      </c>
      <c r="G778">
        <v>0</v>
      </c>
      <c r="H778">
        <v>0</v>
      </c>
      <c r="I778">
        <v>1</v>
      </c>
      <c r="J778">
        <v>1</v>
      </c>
      <c r="K778">
        <v>1</v>
      </c>
      <c r="L778">
        <v>0</v>
      </c>
      <c r="M778">
        <v>0</v>
      </c>
      <c r="N778">
        <v>0</v>
      </c>
      <c r="O778">
        <f t="shared" si="72"/>
        <v>-12.425448653928857</v>
      </c>
      <c r="P778">
        <f t="shared" si="73"/>
        <v>4.0150985961069077E-6</v>
      </c>
      <c r="Q778">
        <f t="shared" si="74"/>
        <v>4.0150824751548986E-6</v>
      </c>
      <c r="R778">
        <f t="shared" si="75"/>
        <v>0</v>
      </c>
      <c r="S778">
        <f t="shared" si="76"/>
        <v>0</v>
      </c>
      <c r="T778">
        <f t="shared" si="77"/>
        <v>0</v>
      </c>
    </row>
    <row r="779" spans="1:20">
      <c r="A779">
        <v>2272</v>
      </c>
      <c r="B779">
        <v>60</v>
      </c>
      <c r="C779">
        <v>34</v>
      </c>
      <c r="D779">
        <v>101</v>
      </c>
      <c r="E779">
        <v>3</v>
      </c>
      <c r="F779">
        <v>4.4000000000000004</v>
      </c>
      <c r="G779">
        <v>0</v>
      </c>
      <c r="H779">
        <v>0</v>
      </c>
      <c r="I779">
        <v>1</v>
      </c>
      <c r="J779">
        <v>1</v>
      </c>
      <c r="K779">
        <v>1</v>
      </c>
      <c r="L779">
        <v>0</v>
      </c>
      <c r="M779">
        <v>0</v>
      </c>
      <c r="N779">
        <v>0</v>
      </c>
      <c r="O779">
        <f t="shared" si="72"/>
        <v>-7.1748369265107943</v>
      </c>
      <c r="P779">
        <f t="shared" si="73"/>
        <v>7.6561055870337036E-4</v>
      </c>
      <c r="Q779">
        <f t="shared" si="74"/>
        <v>7.6502484760237566E-4</v>
      </c>
      <c r="R779">
        <f t="shared" si="75"/>
        <v>0</v>
      </c>
      <c r="S779">
        <f t="shared" si="76"/>
        <v>0</v>
      </c>
      <c r="T779">
        <f t="shared" si="77"/>
        <v>0</v>
      </c>
    </row>
    <row r="780" spans="1:20">
      <c r="A780">
        <v>4338</v>
      </c>
      <c r="B780">
        <v>26</v>
      </c>
      <c r="C780">
        <v>2</v>
      </c>
      <c r="D780">
        <v>182</v>
      </c>
      <c r="E780">
        <v>2</v>
      </c>
      <c r="F780">
        <v>3.2</v>
      </c>
      <c r="G780">
        <v>1</v>
      </c>
      <c r="H780">
        <v>0</v>
      </c>
      <c r="I780">
        <v>0</v>
      </c>
      <c r="J780">
        <v>0</v>
      </c>
      <c r="K780">
        <v>1</v>
      </c>
      <c r="L780">
        <v>1</v>
      </c>
      <c r="M780">
        <v>0</v>
      </c>
      <c r="N780">
        <v>0</v>
      </c>
      <c r="O780">
        <f t="shared" si="72"/>
        <v>4.3318563965288917</v>
      </c>
      <c r="P780">
        <f t="shared" si="73"/>
        <v>76.085400220083784</v>
      </c>
      <c r="Q780">
        <f t="shared" si="74"/>
        <v>0.98702737487066372</v>
      </c>
      <c r="R780">
        <f t="shared" si="75"/>
        <v>1</v>
      </c>
      <c r="S780">
        <f t="shared" si="76"/>
        <v>1</v>
      </c>
      <c r="T780">
        <f t="shared" si="77"/>
        <v>1</v>
      </c>
    </row>
    <row r="781" spans="1:20">
      <c r="A781">
        <v>2248</v>
      </c>
      <c r="B781">
        <v>60</v>
      </c>
      <c r="C781">
        <v>34</v>
      </c>
      <c r="D781">
        <v>60</v>
      </c>
      <c r="E781">
        <v>1</v>
      </c>
      <c r="F781">
        <v>2.5</v>
      </c>
      <c r="G781">
        <v>1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103</v>
      </c>
      <c r="N781">
        <v>0</v>
      </c>
      <c r="O781">
        <f t="shared" si="72"/>
        <v>-4.7121614999535542</v>
      </c>
      <c r="P781">
        <f t="shared" si="73"/>
        <v>8.9853347764922934E-3</v>
      </c>
      <c r="Q781">
        <f t="shared" si="74"/>
        <v>8.9053175173083171E-3</v>
      </c>
      <c r="R781">
        <f t="shared" si="75"/>
        <v>0</v>
      </c>
      <c r="S781">
        <f t="shared" si="76"/>
        <v>0</v>
      </c>
      <c r="T781">
        <f t="shared" si="77"/>
        <v>0</v>
      </c>
    </row>
    <row r="782" spans="1:20">
      <c r="A782">
        <v>4587</v>
      </c>
      <c r="B782">
        <v>58</v>
      </c>
      <c r="C782">
        <v>32</v>
      </c>
      <c r="D782">
        <v>61</v>
      </c>
      <c r="E782">
        <v>3</v>
      </c>
      <c r="F782">
        <v>2.2000000000000002</v>
      </c>
      <c r="G782">
        <v>1</v>
      </c>
      <c r="H782">
        <v>0</v>
      </c>
      <c r="I782">
        <v>1</v>
      </c>
      <c r="J782">
        <v>1</v>
      </c>
      <c r="K782">
        <v>1</v>
      </c>
      <c r="L782">
        <v>0</v>
      </c>
      <c r="M782">
        <v>0</v>
      </c>
      <c r="N782">
        <v>0</v>
      </c>
      <c r="O782">
        <f t="shared" si="72"/>
        <v>-5.4148081032040238</v>
      </c>
      <c r="P782">
        <f t="shared" si="73"/>
        <v>4.450191708349171E-3</v>
      </c>
      <c r="Q782">
        <f t="shared" si="74"/>
        <v>4.430475244153592E-3</v>
      </c>
      <c r="R782">
        <f t="shared" si="75"/>
        <v>0</v>
      </c>
      <c r="S782">
        <f t="shared" si="76"/>
        <v>0</v>
      </c>
      <c r="T782">
        <f t="shared" si="77"/>
        <v>0</v>
      </c>
    </row>
    <row r="783" spans="1:20">
      <c r="A783">
        <v>2408</v>
      </c>
      <c r="B783">
        <v>39</v>
      </c>
      <c r="C783">
        <v>15</v>
      </c>
      <c r="D783">
        <v>100</v>
      </c>
      <c r="E783">
        <v>1</v>
      </c>
      <c r="F783">
        <v>0.8</v>
      </c>
      <c r="G783">
        <v>1</v>
      </c>
      <c r="H783">
        <v>0</v>
      </c>
      <c r="I783">
        <v>1</v>
      </c>
      <c r="J783">
        <v>0</v>
      </c>
      <c r="K783">
        <v>1</v>
      </c>
      <c r="L783">
        <v>0</v>
      </c>
      <c r="M783">
        <v>0</v>
      </c>
      <c r="N783">
        <v>0</v>
      </c>
      <c r="O783">
        <f t="shared" si="72"/>
        <v>-2.8002742512936756</v>
      </c>
      <c r="P783">
        <f t="shared" si="73"/>
        <v>6.0793387673542559E-2</v>
      </c>
      <c r="Q783">
        <f t="shared" si="74"/>
        <v>5.7309357675079733E-2</v>
      </c>
      <c r="R783">
        <f t="shared" si="75"/>
        <v>0</v>
      </c>
      <c r="S783">
        <f t="shared" si="76"/>
        <v>0</v>
      </c>
      <c r="T783">
        <f t="shared" si="77"/>
        <v>0</v>
      </c>
    </row>
    <row r="784" spans="1:20">
      <c r="A784">
        <v>4132</v>
      </c>
      <c r="B784">
        <v>48</v>
      </c>
      <c r="C784">
        <v>23</v>
      </c>
      <c r="D784">
        <v>23</v>
      </c>
      <c r="E784">
        <v>4</v>
      </c>
      <c r="F784">
        <v>0.4</v>
      </c>
      <c r="G784">
        <v>1</v>
      </c>
      <c r="H784">
        <v>0</v>
      </c>
      <c r="I784">
        <v>0</v>
      </c>
      <c r="J784">
        <v>0</v>
      </c>
      <c r="K784">
        <v>1</v>
      </c>
      <c r="L784">
        <v>0</v>
      </c>
      <c r="M784">
        <v>122</v>
      </c>
      <c r="N784">
        <v>0</v>
      </c>
      <c r="O784">
        <f t="shared" si="72"/>
        <v>-5.7028079763208694</v>
      </c>
      <c r="P784">
        <f t="shared" si="73"/>
        <v>3.336583244377034E-3</v>
      </c>
      <c r="Q784">
        <f t="shared" si="74"/>
        <v>3.3254874785766295E-3</v>
      </c>
      <c r="R784">
        <f t="shared" si="75"/>
        <v>0</v>
      </c>
      <c r="S784">
        <f t="shared" si="76"/>
        <v>0</v>
      </c>
      <c r="T784">
        <f t="shared" si="77"/>
        <v>0</v>
      </c>
    </row>
    <row r="785" spans="1:20">
      <c r="A785">
        <v>3230</v>
      </c>
      <c r="B785">
        <v>33</v>
      </c>
      <c r="C785">
        <v>9</v>
      </c>
      <c r="D785">
        <v>64</v>
      </c>
      <c r="E785">
        <v>4</v>
      </c>
      <c r="F785">
        <v>3.4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0</v>
      </c>
      <c r="N785">
        <v>0</v>
      </c>
      <c r="O785">
        <f t="shared" si="72"/>
        <v>-7.2778185821775949</v>
      </c>
      <c r="P785">
        <f t="shared" si="73"/>
        <v>6.9069060633097164E-4</v>
      </c>
      <c r="Q785">
        <f t="shared" si="74"/>
        <v>6.9021388208625545E-4</v>
      </c>
      <c r="R785">
        <f t="shared" si="75"/>
        <v>0</v>
      </c>
      <c r="S785">
        <f t="shared" si="76"/>
        <v>0</v>
      </c>
      <c r="T785">
        <f t="shared" si="77"/>
        <v>0</v>
      </c>
    </row>
    <row r="786" spans="1:20">
      <c r="A786">
        <v>3409</v>
      </c>
      <c r="B786">
        <v>45</v>
      </c>
      <c r="C786">
        <v>21</v>
      </c>
      <c r="D786">
        <v>71</v>
      </c>
      <c r="E786">
        <v>4</v>
      </c>
      <c r="F786">
        <v>1.9</v>
      </c>
      <c r="G786">
        <v>0</v>
      </c>
      <c r="H786">
        <v>0</v>
      </c>
      <c r="I786">
        <v>1</v>
      </c>
      <c r="J786">
        <v>0</v>
      </c>
      <c r="K786">
        <v>1</v>
      </c>
      <c r="L786">
        <v>0</v>
      </c>
      <c r="M786">
        <v>0</v>
      </c>
      <c r="N786">
        <v>0</v>
      </c>
      <c r="O786">
        <f t="shared" si="72"/>
        <v>-7.5894003188905002</v>
      </c>
      <c r="P786">
        <f t="shared" si="73"/>
        <v>5.0578427231154322E-4</v>
      </c>
      <c r="Q786">
        <f t="shared" si="74"/>
        <v>5.0552858390460033E-4</v>
      </c>
      <c r="R786">
        <f t="shared" si="75"/>
        <v>0</v>
      </c>
      <c r="S786">
        <f t="shared" si="76"/>
        <v>0</v>
      </c>
      <c r="T786">
        <f t="shared" si="77"/>
        <v>0</v>
      </c>
    </row>
    <row r="787" spans="1:20">
      <c r="A787">
        <v>3534</v>
      </c>
      <c r="B787">
        <v>57</v>
      </c>
      <c r="C787">
        <v>32</v>
      </c>
      <c r="D787">
        <v>50</v>
      </c>
      <c r="E787">
        <v>4</v>
      </c>
      <c r="F787">
        <v>2.1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211</v>
      </c>
      <c r="N787">
        <v>0</v>
      </c>
      <c r="O787">
        <f t="shared" si="72"/>
        <v>-8.4232199164880299</v>
      </c>
      <c r="P787">
        <f t="shared" si="73"/>
        <v>2.1970607744428082E-4</v>
      </c>
      <c r="Q787">
        <f t="shared" si="74"/>
        <v>2.1965781728686476E-4</v>
      </c>
      <c r="R787">
        <f t="shared" si="75"/>
        <v>0</v>
      </c>
      <c r="S787">
        <f t="shared" si="76"/>
        <v>0</v>
      </c>
      <c r="T787">
        <f t="shared" si="77"/>
        <v>0</v>
      </c>
    </row>
    <row r="788" spans="1:20">
      <c r="A788">
        <v>480</v>
      </c>
      <c r="B788">
        <v>60</v>
      </c>
      <c r="C788">
        <v>36</v>
      </c>
      <c r="D788">
        <v>132</v>
      </c>
      <c r="E788">
        <v>2</v>
      </c>
      <c r="F788">
        <v>6</v>
      </c>
      <c r="G788">
        <v>0</v>
      </c>
      <c r="H788">
        <v>0</v>
      </c>
      <c r="I788">
        <v>1</v>
      </c>
      <c r="J788">
        <v>1</v>
      </c>
      <c r="K788">
        <v>1</v>
      </c>
      <c r="L788">
        <v>0</v>
      </c>
      <c r="M788">
        <v>470</v>
      </c>
      <c r="N788">
        <v>0</v>
      </c>
      <c r="O788">
        <f t="shared" si="72"/>
        <v>-5.4390403379668797</v>
      </c>
      <c r="P788">
        <f t="shared" si="73"/>
        <v>4.3436497069427472E-3</v>
      </c>
      <c r="Q788">
        <f t="shared" si="74"/>
        <v>4.3248640126416693E-3</v>
      </c>
      <c r="R788">
        <f t="shared" si="75"/>
        <v>0</v>
      </c>
      <c r="S788">
        <f t="shared" si="76"/>
        <v>0</v>
      </c>
      <c r="T788">
        <f t="shared" si="77"/>
        <v>0</v>
      </c>
    </row>
    <row r="789" spans="1:20">
      <c r="A789">
        <v>448</v>
      </c>
      <c r="B789">
        <v>49</v>
      </c>
      <c r="C789">
        <v>23</v>
      </c>
      <c r="D789">
        <v>71</v>
      </c>
      <c r="E789">
        <v>1</v>
      </c>
      <c r="F789">
        <v>1.4</v>
      </c>
      <c r="G789">
        <v>1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0</v>
      </c>
      <c r="O789">
        <f t="shared" si="72"/>
        <v>-4.1218148179932523</v>
      </c>
      <c r="P789">
        <f t="shared" si="73"/>
        <v>1.621506033985029E-2</v>
      </c>
      <c r="Q789">
        <f t="shared" si="74"/>
        <v>1.5956327526210373E-2</v>
      </c>
      <c r="R789">
        <f t="shared" si="75"/>
        <v>0</v>
      </c>
      <c r="S789">
        <f t="shared" si="76"/>
        <v>0</v>
      </c>
      <c r="T789">
        <f t="shared" si="77"/>
        <v>0</v>
      </c>
    </row>
    <row r="790" spans="1:20">
      <c r="A790">
        <v>3426</v>
      </c>
      <c r="B790">
        <v>23</v>
      </c>
      <c r="C790">
        <v>-1</v>
      </c>
      <c r="D790">
        <v>12</v>
      </c>
      <c r="E790">
        <v>4</v>
      </c>
      <c r="F790">
        <v>1</v>
      </c>
      <c r="G790">
        <v>0</v>
      </c>
      <c r="H790">
        <v>0</v>
      </c>
      <c r="I790">
        <v>1</v>
      </c>
      <c r="J790">
        <v>0</v>
      </c>
      <c r="K790">
        <v>1</v>
      </c>
      <c r="L790">
        <v>0</v>
      </c>
      <c r="M790">
        <v>90</v>
      </c>
      <c r="N790">
        <v>0</v>
      </c>
      <c r="O790">
        <f t="shared" si="72"/>
        <v>-11.748230019903161</v>
      </c>
      <c r="P790">
        <f t="shared" si="73"/>
        <v>7.9033011403711492E-6</v>
      </c>
      <c r="Q790">
        <f t="shared" si="74"/>
        <v>7.9032386786958874E-6</v>
      </c>
      <c r="R790">
        <f t="shared" si="75"/>
        <v>0</v>
      </c>
      <c r="S790">
        <f t="shared" si="76"/>
        <v>0</v>
      </c>
      <c r="T790">
        <f t="shared" si="77"/>
        <v>0</v>
      </c>
    </row>
    <row r="791" spans="1:20">
      <c r="A791">
        <v>4176</v>
      </c>
      <c r="B791">
        <v>42</v>
      </c>
      <c r="C791">
        <v>17</v>
      </c>
      <c r="D791">
        <v>154</v>
      </c>
      <c r="E791">
        <v>3</v>
      </c>
      <c r="F791">
        <v>4.9000000000000004</v>
      </c>
      <c r="G791">
        <v>0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0</v>
      </c>
      <c r="N791">
        <v>0</v>
      </c>
      <c r="O791">
        <f t="shared" si="72"/>
        <v>0.64133692736312398</v>
      </c>
      <c r="P791">
        <f t="shared" si="73"/>
        <v>1.8990180321027319</v>
      </c>
      <c r="Q791">
        <f t="shared" si="74"/>
        <v>0.65505561230515197</v>
      </c>
      <c r="R791">
        <f t="shared" si="75"/>
        <v>0</v>
      </c>
      <c r="S791">
        <f t="shared" si="76"/>
        <v>0</v>
      </c>
      <c r="T791">
        <f t="shared" si="77"/>
        <v>0</v>
      </c>
    </row>
    <row r="792" spans="1:20">
      <c r="A792">
        <v>4062</v>
      </c>
      <c r="B792">
        <v>33</v>
      </c>
      <c r="C792">
        <v>3</v>
      </c>
      <c r="D792">
        <v>59</v>
      </c>
      <c r="E792">
        <v>2</v>
      </c>
      <c r="F792">
        <v>1.75</v>
      </c>
      <c r="G792">
        <v>1</v>
      </c>
      <c r="H792">
        <v>0</v>
      </c>
      <c r="I792">
        <v>1</v>
      </c>
      <c r="J792">
        <v>0</v>
      </c>
      <c r="K792">
        <v>1</v>
      </c>
      <c r="L792">
        <v>0</v>
      </c>
      <c r="M792">
        <v>0</v>
      </c>
      <c r="N792">
        <v>0</v>
      </c>
      <c r="O792">
        <f t="shared" si="72"/>
        <v>-4.8465351718737431</v>
      </c>
      <c r="P792">
        <f t="shared" si="73"/>
        <v>7.8555485762281559E-3</v>
      </c>
      <c r="Q792">
        <f t="shared" si="74"/>
        <v>7.794319917497591E-3</v>
      </c>
      <c r="R792">
        <f t="shared" si="75"/>
        <v>0</v>
      </c>
      <c r="S792">
        <f t="shared" si="76"/>
        <v>0</v>
      </c>
      <c r="T792">
        <f t="shared" si="77"/>
        <v>0</v>
      </c>
    </row>
    <row r="793" spans="1:20">
      <c r="A793">
        <v>2497</v>
      </c>
      <c r="B793">
        <v>63</v>
      </c>
      <c r="C793">
        <v>37</v>
      </c>
      <c r="D793">
        <v>32</v>
      </c>
      <c r="E793">
        <v>3</v>
      </c>
      <c r="F793">
        <v>0.7</v>
      </c>
      <c r="G793">
        <v>1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141</v>
      </c>
      <c r="N793">
        <v>0</v>
      </c>
      <c r="O793">
        <f t="shared" si="72"/>
        <v>-5.6585116188658091</v>
      </c>
      <c r="P793">
        <f t="shared" si="73"/>
        <v>3.4877040699491544E-3</v>
      </c>
      <c r="Q793">
        <f t="shared" si="74"/>
        <v>3.4755822675292493E-3</v>
      </c>
      <c r="R793">
        <f t="shared" si="75"/>
        <v>0</v>
      </c>
      <c r="S793">
        <f t="shared" si="76"/>
        <v>0</v>
      </c>
      <c r="T793">
        <f t="shared" si="77"/>
        <v>0</v>
      </c>
    </row>
    <row r="794" spans="1:20">
      <c r="A794">
        <v>3818</v>
      </c>
      <c r="B794">
        <v>65</v>
      </c>
      <c r="C794">
        <v>40</v>
      </c>
      <c r="D794">
        <v>140</v>
      </c>
      <c r="E794">
        <v>1</v>
      </c>
      <c r="F794">
        <v>0.9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0</v>
      </c>
      <c r="O794">
        <f t="shared" si="72"/>
        <v>-4.296286152293769</v>
      </c>
      <c r="P794">
        <f t="shared" si="73"/>
        <v>1.361904426320491E-2</v>
      </c>
      <c r="Q794">
        <f t="shared" si="74"/>
        <v>1.3436057994652745E-2</v>
      </c>
      <c r="R794">
        <f t="shared" si="75"/>
        <v>0</v>
      </c>
      <c r="S794">
        <f t="shared" si="76"/>
        <v>0</v>
      </c>
      <c r="T794">
        <f t="shared" si="77"/>
        <v>0</v>
      </c>
    </row>
    <row r="795" spans="1:20">
      <c r="A795">
        <v>2993</v>
      </c>
      <c r="B795">
        <v>46</v>
      </c>
      <c r="C795">
        <v>21</v>
      </c>
      <c r="D795">
        <v>64</v>
      </c>
      <c r="E795">
        <v>1</v>
      </c>
      <c r="F795">
        <v>2.9</v>
      </c>
      <c r="G795">
        <v>0</v>
      </c>
      <c r="H795">
        <v>0</v>
      </c>
      <c r="I795">
        <v>1</v>
      </c>
      <c r="J795">
        <v>1</v>
      </c>
      <c r="K795">
        <v>1</v>
      </c>
      <c r="L795">
        <v>0</v>
      </c>
      <c r="M795">
        <v>0</v>
      </c>
      <c r="N795">
        <v>0</v>
      </c>
      <c r="O795">
        <f t="shared" si="72"/>
        <v>-11.147158247253241</v>
      </c>
      <c r="P795">
        <f t="shared" si="73"/>
        <v>1.4416196200861382E-5</v>
      </c>
      <c r="Q795">
        <f t="shared" si="74"/>
        <v>1.4415988377144509E-5</v>
      </c>
      <c r="R795">
        <f t="shared" si="75"/>
        <v>0</v>
      </c>
      <c r="S795">
        <f t="shared" si="76"/>
        <v>0</v>
      </c>
      <c r="T795">
        <f t="shared" si="77"/>
        <v>0</v>
      </c>
    </row>
    <row r="796" spans="1:20">
      <c r="A796">
        <v>2084</v>
      </c>
      <c r="B796">
        <v>31</v>
      </c>
      <c r="C796">
        <v>7</v>
      </c>
      <c r="D796">
        <v>38</v>
      </c>
      <c r="E796">
        <v>1</v>
      </c>
      <c r="F796">
        <v>0.2</v>
      </c>
      <c r="G796">
        <v>1</v>
      </c>
      <c r="H796">
        <v>0</v>
      </c>
      <c r="I796">
        <v>1</v>
      </c>
      <c r="J796">
        <v>0</v>
      </c>
      <c r="K796">
        <v>1</v>
      </c>
      <c r="L796">
        <v>0</v>
      </c>
      <c r="M796">
        <v>0</v>
      </c>
      <c r="N796">
        <v>0</v>
      </c>
      <c r="O796">
        <f t="shared" si="72"/>
        <v>-7.120107592840963</v>
      </c>
      <c r="P796">
        <f t="shared" si="73"/>
        <v>8.0867973829274451E-4</v>
      </c>
      <c r="Q796">
        <f t="shared" si="74"/>
        <v>8.0802630379285968E-4</v>
      </c>
      <c r="R796">
        <f t="shared" si="75"/>
        <v>0</v>
      </c>
      <c r="S796">
        <f t="shared" si="76"/>
        <v>0</v>
      </c>
      <c r="T796">
        <f t="shared" si="77"/>
        <v>0</v>
      </c>
    </row>
    <row r="797" spans="1:20">
      <c r="A797">
        <v>1068</v>
      </c>
      <c r="B797">
        <v>50</v>
      </c>
      <c r="C797">
        <v>24</v>
      </c>
      <c r="D797">
        <v>195</v>
      </c>
      <c r="E797">
        <v>1</v>
      </c>
      <c r="F797">
        <v>1.7</v>
      </c>
      <c r="G797">
        <v>0</v>
      </c>
      <c r="H797">
        <v>0</v>
      </c>
      <c r="I797">
        <v>0</v>
      </c>
      <c r="J797">
        <v>0</v>
      </c>
      <c r="K797">
        <v>1</v>
      </c>
      <c r="L797">
        <v>0</v>
      </c>
      <c r="M797">
        <v>0</v>
      </c>
      <c r="N797">
        <v>0</v>
      </c>
      <c r="O797">
        <f t="shared" si="72"/>
        <v>-0.42510038158941121</v>
      </c>
      <c r="P797">
        <f t="shared" si="73"/>
        <v>0.65370416197344039</v>
      </c>
      <c r="Q797">
        <f t="shared" si="74"/>
        <v>0.39529692009322004</v>
      </c>
      <c r="R797">
        <f t="shared" si="75"/>
        <v>0</v>
      </c>
      <c r="S797">
        <f t="shared" si="76"/>
        <v>0</v>
      </c>
      <c r="T797">
        <f t="shared" si="77"/>
        <v>0</v>
      </c>
    </row>
    <row r="798" spans="1:20">
      <c r="A798">
        <v>3260</v>
      </c>
      <c r="B798">
        <v>33</v>
      </c>
      <c r="C798">
        <v>8</v>
      </c>
      <c r="D798">
        <v>54</v>
      </c>
      <c r="E798">
        <v>3</v>
      </c>
      <c r="F798">
        <v>2.2999999999999998</v>
      </c>
      <c r="G798">
        <v>0</v>
      </c>
      <c r="H798">
        <v>0</v>
      </c>
      <c r="I798">
        <v>0</v>
      </c>
      <c r="J798">
        <v>1</v>
      </c>
      <c r="K798">
        <v>1</v>
      </c>
      <c r="L798">
        <v>0</v>
      </c>
      <c r="M798">
        <v>0</v>
      </c>
      <c r="N798">
        <v>0</v>
      </c>
      <c r="O798">
        <f t="shared" si="72"/>
        <v>-10.119151022777316</v>
      </c>
      <c r="P798">
        <f t="shared" si="73"/>
        <v>4.0300325070554158E-5</v>
      </c>
      <c r="Q798">
        <f t="shared" si="74"/>
        <v>4.0298701019803133E-5</v>
      </c>
      <c r="R798">
        <f t="shared" si="75"/>
        <v>0</v>
      </c>
      <c r="S798">
        <f t="shared" si="76"/>
        <v>0</v>
      </c>
      <c r="T798">
        <f t="shared" si="77"/>
        <v>0</v>
      </c>
    </row>
    <row r="799" spans="1:20">
      <c r="A799">
        <v>4323</v>
      </c>
      <c r="B799">
        <v>38</v>
      </c>
      <c r="C799">
        <v>14</v>
      </c>
      <c r="D799">
        <v>44</v>
      </c>
      <c r="E799">
        <v>2</v>
      </c>
      <c r="F799">
        <v>1.7</v>
      </c>
      <c r="G799">
        <v>0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  <c r="N799">
        <v>0</v>
      </c>
      <c r="O799">
        <f t="shared" si="72"/>
        <v>-10.118868711104092</v>
      </c>
      <c r="P799">
        <f t="shared" si="73"/>
        <v>4.0311703928873003E-5</v>
      </c>
      <c r="Q799">
        <f t="shared" si="74"/>
        <v>4.0310078960904579E-5</v>
      </c>
      <c r="R799">
        <f t="shared" si="75"/>
        <v>0</v>
      </c>
      <c r="S799">
        <f t="shared" si="76"/>
        <v>0</v>
      </c>
      <c r="T799">
        <f t="shared" si="77"/>
        <v>0</v>
      </c>
    </row>
    <row r="800" spans="1:20">
      <c r="A800">
        <v>4728</v>
      </c>
      <c r="B800">
        <v>41</v>
      </c>
      <c r="C800">
        <v>17</v>
      </c>
      <c r="D800">
        <v>58</v>
      </c>
      <c r="E800">
        <v>4</v>
      </c>
      <c r="F800">
        <v>2.67</v>
      </c>
      <c r="G800">
        <v>0</v>
      </c>
      <c r="H800">
        <v>0</v>
      </c>
      <c r="I800">
        <v>1</v>
      </c>
      <c r="J800">
        <v>1</v>
      </c>
      <c r="K800">
        <v>1</v>
      </c>
      <c r="L800">
        <v>0</v>
      </c>
      <c r="M800">
        <v>0</v>
      </c>
      <c r="N800">
        <v>0</v>
      </c>
      <c r="O800">
        <f t="shared" si="72"/>
        <v>-9.7487546867171542</v>
      </c>
      <c r="P800">
        <f t="shared" si="73"/>
        <v>5.8367304070534233E-5</v>
      </c>
      <c r="Q800">
        <f t="shared" si="74"/>
        <v>5.8363897527180517E-5</v>
      </c>
      <c r="R800">
        <f t="shared" si="75"/>
        <v>0</v>
      </c>
      <c r="S800">
        <f t="shared" si="76"/>
        <v>0</v>
      </c>
      <c r="T800">
        <f t="shared" si="77"/>
        <v>0</v>
      </c>
    </row>
    <row r="801" spans="1:20">
      <c r="A801">
        <v>1660</v>
      </c>
      <c r="B801">
        <v>33</v>
      </c>
      <c r="C801">
        <v>7</v>
      </c>
      <c r="D801">
        <v>139</v>
      </c>
      <c r="E801">
        <v>1</v>
      </c>
      <c r="F801">
        <v>4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106</v>
      </c>
      <c r="N801">
        <v>0</v>
      </c>
      <c r="O801">
        <f t="shared" si="72"/>
        <v>3.0699563736947795</v>
      </c>
      <c r="P801">
        <f t="shared" si="73"/>
        <v>21.54096290188085</v>
      </c>
      <c r="Q801">
        <f t="shared" si="74"/>
        <v>0.95563632288678502</v>
      </c>
      <c r="R801">
        <f t="shared" si="75"/>
        <v>1</v>
      </c>
      <c r="S801">
        <f t="shared" si="76"/>
        <v>1</v>
      </c>
      <c r="T801">
        <f t="shared" si="77"/>
        <v>1</v>
      </c>
    </row>
    <row r="802" spans="1:20">
      <c r="A802">
        <v>535</v>
      </c>
      <c r="B802">
        <v>53</v>
      </c>
      <c r="C802">
        <v>28</v>
      </c>
      <c r="D802">
        <v>41</v>
      </c>
      <c r="E802">
        <v>2</v>
      </c>
      <c r="F802">
        <v>0.6</v>
      </c>
      <c r="G802">
        <v>1</v>
      </c>
      <c r="H802">
        <v>0</v>
      </c>
      <c r="I802">
        <v>0</v>
      </c>
      <c r="J802">
        <v>0</v>
      </c>
      <c r="K802">
        <v>1</v>
      </c>
      <c r="L802">
        <v>0</v>
      </c>
      <c r="M802">
        <v>0</v>
      </c>
      <c r="N802">
        <v>1</v>
      </c>
      <c r="O802">
        <f t="shared" si="72"/>
        <v>-5.6725931890871202</v>
      </c>
      <c r="P802">
        <f t="shared" si="73"/>
        <v>3.4389358922895046E-3</v>
      </c>
      <c r="Q802">
        <f t="shared" si="74"/>
        <v>3.4271501426556611E-3</v>
      </c>
      <c r="R802">
        <f t="shared" si="75"/>
        <v>0</v>
      </c>
      <c r="S802">
        <f t="shared" si="76"/>
        <v>0</v>
      </c>
      <c r="T802">
        <f t="shared" si="77"/>
        <v>0</v>
      </c>
    </row>
    <row r="803" spans="1:20">
      <c r="A803">
        <v>2694</v>
      </c>
      <c r="B803">
        <v>55</v>
      </c>
      <c r="C803">
        <v>29</v>
      </c>
      <c r="D803">
        <v>62</v>
      </c>
      <c r="E803">
        <v>1</v>
      </c>
      <c r="F803">
        <v>0.2</v>
      </c>
      <c r="G803">
        <v>0</v>
      </c>
      <c r="H803">
        <v>0</v>
      </c>
      <c r="I803">
        <v>1</v>
      </c>
      <c r="J803">
        <v>0</v>
      </c>
      <c r="K803">
        <v>1</v>
      </c>
      <c r="L803">
        <v>0</v>
      </c>
      <c r="M803">
        <v>0</v>
      </c>
      <c r="N803">
        <v>0</v>
      </c>
      <c r="O803">
        <f t="shared" si="72"/>
        <v>-10.293412811924611</v>
      </c>
      <c r="P803">
        <f t="shared" si="73"/>
        <v>3.385537400170586E-5</v>
      </c>
      <c r="Q803">
        <f t="shared" si="74"/>
        <v>3.3854227854160315E-5</v>
      </c>
      <c r="R803">
        <f t="shared" si="75"/>
        <v>0</v>
      </c>
      <c r="S803">
        <f t="shared" si="76"/>
        <v>0</v>
      </c>
      <c r="T803">
        <f t="shared" si="77"/>
        <v>0</v>
      </c>
    </row>
    <row r="804" spans="1:20">
      <c r="A804">
        <v>4865</v>
      </c>
      <c r="B804">
        <v>41</v>
      </c>
      <c r="C804">
        <v>16</v>
      </c>
      <c r="D804">
        <v>52</v>
      </c>
      <c r="E804">
        <v>2</v>
      </c>
      <c r="F804">
        <v>2.2000000000000002</v>
      </c>
      <c r="G804">
        <v>1</v>
      </c>
      <c r="H804">
        <v>0</v>
      </c>
      <c r="I804">
        <v>1</v>
      </c>
      <c r="J804">
        <v>0</v>
      </c>
      <c r="K804">
        <v>1</v>
      </c>
      <c r="L804">
        <v>0</v>
      </c>
      <c r="M804">
        <v>0</v>
      </c>
      <c r="N804">
        <v>0</v>
      </c>
      <c r="O804">
        <f t="shared" si="72"/>
        <v>-5.2586965379189401</v>
      </c>
      <c r="P804">
        <f t="shared" si="73"/>
        <v>5.2020810167699837E-3</v>
      </c>
      <c r="Q804">
        <f t="shared" si="74"/>
        <v>5.1751594182017982E-3</v>
      </c>
      <c r="R804">
        <f t="shared" si="75"/>
        <v>0</v>
      </c>
      <c r="S804">
        <f t="shared" si="76"/>
        <v>0</v>
      </c>
      <c r="T804">
        <f t="shared" si="77"/>
        <v>0</v>
      </c>
    </row>
    <row r="805" spans="1:20">
      <c r="A805">
        <v>3792</v>
      </c>
      <c r="B805">
        <v>41</v>
      </c>
      <c r="C805">
        <v>17</v>
      </c>
      <c r="D805">
        <v>80</v>
      </c>
      <c r="E805">
        <v>1</v>
      </c>
      <c r="F805">
        <v>0.3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0</v>
      </c>
      <c r="M805">
        <v>0</v>
      </c>
      <c r="N805">
        <v>0</v>
      </c>
      <c r="O805">
        <f t="shared" si="72"/>
        <v>-8.479594769646452</v>
      </c>
      <c r="P805">
        <f t="shared" si="73"/>
        <v>2.0766283695453091E-4</v>
      </c>
      <c r="Q805">
        <f t="shared" si="74"/>
        <v>2.0761972205404145E-4</v>
      </c>
      <c r="R805">
        <f t="shared" si="75"/>
        <v>0</v>
      </c>
      <c r="S805">
        <f t="shared" si="76"/>
        <v>0</v>
      </c>
      <c r="T805">
        <f t="shared" si="77"/>
        <v>0</v>
      </c>
    </row>
    <row r="806" spans="1:20">
      <c r="A806">
        <v>4371</v>
      </c>
      <c r="B806">
        <v>27</v>
      </c>
      <c r="C806">
        <v>3</v>
      </c>
      <c r="D806">
        <v>18</v>
      </c>
      <c r="E806">
        <v>1</v>
      </c>
      <c r="F806">
        <v>0.4</v>
      </c>
      <c r="G806">
        <v>1</v>
      </c>
      <c r="H806">
        <v>0</v>
      </c>
      <c r="I806">
        <v>0</v>
      </c>
      <c r="J806">
        <v>0</v>
      </c>
      <c r="K806">
        <v>1</v>
      </c>
      <c r="L806">
        <v>0</v>
      </c>
      <c r="M806">
        <v>0</v>
      </c>
      <c r="N806">
        <v>0</v>
      </c>
      <c r="O806">
        <f t="shared" si="72"/>
        <v>-7.8856648283411932</v>
      </c>
      <c r="P806">
        <f t="shared" si="73"/>
        <v>3.7609648880199782E-4</v>
      </c>
      <c r="Q806">
        <f t="shared" si="74"/>
        <v>3.7595509341141855E-4</v>
      </c>
      <c r="R806">
        <f t="shared" si="75"/>
        <v>0</v>
      </c>
      <c r="S806">
        <f t="shared" si="76"/>
        <v>0</v>
      </c>
      <c r="T806">
        <f t="shared" si="77"/>
        <v>0</v>
      </c>
    </row>
    <row r="807" spans="1:20">
      <c r="A807">
        <v>1665</v>
      </c>
      <c r="B807">
        <v>61</v>
      </c>
      <c r="C807">
        <v>35</v>
      </c>
      <c r="D807">
        <v>63</v>
      </c>
      <c r="E807">
        <v>1</v>
      </c>
      <c r="F807">
        <v>1.6</v>
      </c>
      <c r="G807">
        <v>0</v>
      </c>
      <c r="H807">
        <v>0</v>
      </c>
      <c r="I807">
        <v>1</v>
      </c>
      <c r="J807">
        <v>0</v>
      </c>
      <c r="K807">
        <v>1</v>
      </c>
      <c r="L807">
        <v>0</v>
      </c>
      <c r="M807">
        <v>0</v>
      </c>
      <c r="N807">
        <v>0</v>
      </c>
      <c r="O807">
        <f t="shared" si="72"/>
        <v>-10.020827702960009</v>
      </c>
      <c r="P807">
        <f t="shared" si="73"/>
        <v>4.446413259202876E-5</v>
      </c>
      <c r="Q807">
        <f t="shared" si="74"/>
        <v>4.4462155620845903E-5</v>
      </c>
      <c r="R807">
        <f t="shared" si="75"/>
        <v>0</v>
      </c>
      <c r="S807">
        <f t="shared" si="76"/>
        <v>0</v>
      </c>
      <c r="T807">
        <f t="shared" si="77"/>
        <v>0</v>
      </c>
    </row>
    <row r="808" spans="1:20">
      <c r="A808">
        <v>2215</v>
      </c>
      <c r="B808">
        <v>53</v>
      </c>
      <c r="C808">
        <v>27</v>
      </c>
      <c r="D808">
        <v>89</v>
      </c>
      <c r="E808">
        <v>1</v>
      </c>
      <c r="F808">
        <v>0.8</v>
      </c>
      <c r="G808">
        <v>1</v>
      </c>
      <c r="H808">
        <v>0</v>
      </c>
      <c r="I808">
        <v>1</v>
      </c>
      <c r="J808">
        <v>1</v>
      </c>
      <c r="K808">
        <v>1</v>
      </c>
      <c r="L808">
        <v>0</v>
      </c>
      <c r="M808">
        <v>146</v>
      </c>
      <c r="N808">
        <v>0</v>
      </c>
      <c r="O808">
        <f t="shared" si="72"/>
        <v>-4.9354814057027383</v>
      </c>
      <c r="P808">
        <f t="shared" si="73"/>
        <v>7.1870002500579655E-3</v>
      </c>
      <c r="Q808">
        <f t="shared" si="74"/>
        <v>7.1357158583993064E-3</v>
      </c>
      <c r="R808">
        <f t="shared" si="75"/>
        <v>0</v>
      </c>
      <c r="S808">
        <f t="shared" si="76"/>
        <v>0</v>
      </c>
      <c r="T808">
        <f t="shared" si="77"/>
        <v>0</v>
      </c>
    </row>
    <row r="809" spans="1:20">
      <c r="A809">
        <v>1546</v>
      </c>
      <c r="B809">
        <v>55</v>
      </c>
      <c r="C809">
        <v>29</v>
      </c>
      <c r="D809">
        <v>131</v>
      </c>
      <c r="E809">
        <v>2</v>
      </c>
      <c r="F809">
        <v>2.7</v>
      </c>
      <c r="G809">
        <v>0</v>
      </c>
      <c r="H809">
        <v>0</v>
      </c>
      <c r="I809">
        <v>0</v>
      </c>
      <c r="J809">
        <v>0</v>
      </c>
      <c r="K809">
        <v>1</v>
      </c>
      <c r="L809">
        <v>0</v>
      </c>
      <c r="M809">
        <v>0</v>
      </c>
      <c r="N809">
        <v>1</v>
      </c>
      <c r="O809">
        <f t="shared" si="72"/>
        <v>-4.0340983894478786</v>
      </c>
      <c r="P809">
        <f t="shared" si="73"/>
        <v>1.7701632899510503E-2</v>
      </c>
      <c r="Q809">
        <f t="shared" si="74"/>
        <v>1.7393735381044034E-2</v>
      </c>
      <c r="R809">
        <f t="shared" si="75"/>
        <v>0</v>
      </c>
      <c r="S809">
        <f t="shared" si="76"/>
        <v>0</v>
      </c>
      <c r="T809">
        <f t="shared" si="77"/>
        <v>0</v>
      </c>
    </row>
    <row r="810" spans="1:20">
      <c r="A810">
        <v>2345</v>
      </c>
      <c r="B810">
        <v>65</v>
      </c>
      <c r="C810">
        <v>40</v>
      </c>
      <c r="D810">
        <v>20</v>
      </c>
      <c r="E810">
        <v>3</v>
      </c>
      <c r="F810">
        <v>0.5</v>
      </c>
      <c r="G810">
        <v>0</v>
      </c>
      <c r="H810">
        <v>0</v>
      </c>
      <c r="I810">
        <v>1</v>
      </c>
      <c r="J810">
        <v>1</v>
      </c>
      <c r="K810">
        <v>1</v>
      </c>
      <c r="L810">
        <v>0</v>
      </c>
      <c r="M810">
        <v>102</v>
      </c>
      <c r="N810">
        <v>0</v>
      </c>
      <c r="O810">
        <f t="shared" si="72"/>
        <v>-13.273273051236886</v>
      </c>
      <c r="P810">
        <f t="shared" si="73"/>
        <v>1.71985073782837E-6</v>
      </c>
      <c r="Q810">
        <f t="shared" si="74"/>
        <v>1.7198477799468967E-6</v>
      </c>
      <c r="R810">
        <f t="shared" si="75"/>
        <v>0</v>
      </c>
      <c r="S810">
        <f t="shared" si="76"/>
        <v>0</v>
      </c>
      <c r="T810">
        <f t="shared" si="77"/>
        <v>0</v>
      </c>
    </row>
    <row r="811" spans="1:20">
      <c r="A811">
        <v>4686</v>
      </c>
      <c r="B811">
        <v>63</v>
      </c>
      <c r="C811">
        <v>39</v>
      </c>
      <c r="D811">
        <v>41</v>
      </c>
      <c r="E811">
        <v>4</v>
      </c>
      <c r="F811">
        <v>1.3</v>
      </c>
      <c r="G811">
        <v>1</v>
      </c>
      <c r="H811">
        <v>0</v>
      </c>
      <c r="I811">
        <v>1</v>
      </c>
      <c r="J811">
        <v>0</v>
      </c>
      <c r="K811">
        <v>1</v>
      </c>
      <c r="L811">
        <v>0</v>
      </c>
      <c r="M811">
        <v>0</v>
      </c>
      <c r="N811">
        <v>0</v>
      </c>
      <c r="O811">
        <f t="shared" si="72"/>
        <v>-4.9132361639052231</v>
      </c>
      <c r="P811">
        <f t="shared" si="73"/>
        <v>7.3486683142665772E-3</v>
      </c>
      <c r="Q811">
        <f t="shared" si="74"/>
        <v>7.295059342823278E-3</v>
      </c>
      <c r="R811">
        <f t="shared" si="75"/>
        <v>0</v>
      </c>
      <c r="S811">
        <f t="shared" si="76"/>
        <v>0</v>
      </c>
      <c r="T811">
        <f t="shared" si="77"/>
        <v>0</v>
      </c>
    </row>
    <row r="812" spans="1:20">
      <c r="A812">
        <v>1891</v>
      </c>
      <c r="B812">
        <v>52</v>
      </c>
      <c r="C812">
        <v>27</v>
      </c>
      <c r="D812">
        <v>184</v>
      </c>
      <c r="E812">
        <v>1</v>
      </c>
      <c r="F812">
        <v>8.1</v>
      </c>
      <c r="G812">
        <v>0</v>
      </c>
      <c r="H812">
        <v>0</v>
      </c>
      <c r="I812">
        <v>0</v>
      </c>
      <c r="J812">
        <v>0</v>
      </c>
      <c r="K812">
        <v>1</v>
      </c>
      <c r="L812">
        <v>0</v>
      </c>
      <c r="M812">
        <v>0</v>
      </c>
      <c r="N812">
        <v>0</v>
      </c>
      <c r="O812">
        <f t="shared" si="72"/>
        <v>-0.2419395218377911</v>
      </c>
      <c r="P812">
        <f t="shared" si="73"/>
        <v>0.78510365774242141</v>
      </c>
      <c r="Q812">
        <f t="shared" si="74"/>
        <v>0.43980844156429749</v>
      </c>
      <c r="R812">
        <f t="shared" si="75"/>
        <v>0</v>
      </c>
      <c r="S812">
        <f t="shared" si="76"/>
        <v>0</v>
      </c>
      <c r="T812">
        <f t="shared" si="77"/>
        <v>0</v>
      </c>
    </row>
    <row r="813" spans="1:20">
      <c r="A813">
        <v>4011</v>
      </c>
      <c r="B813">
        <v>44</v>
      </c>
      <c r="C813">
        <v>19</v>
      </c>
      <c r="D813">
        <v>40</v>
      </c>
      <c r="E813">
        <v>4</v>
      </c>
      <c r="F813">
        <v>1.9</v>
      </c>
      <c r="G813">
        <v>1</v>
      </c>
      <c r="H813">
        <v>0</v>
      </c>
      <c r="I813">
        <v>0</v>
      </c>
      <c r="J813">
        <v>0</v>
      </c>
      <c r="K813">
        <v>1</v>
      </c>
      <c r="L813">
        <v>0</v>
      </c>
      <c r="M813">
        <v>84</v>
      </c>
      <c r="N813">
        <v>0</v>
      </c>
      <c r="O813">
        <f t="shared" si="72"/>
        <v>-4.3234305918803404</v>
      </c>
      <c r="P813">
        <f t="shared" si="73"/>
        <v>1.3254335243437295E-2</v>
      </c>
      <c r="Q813">
        <f t="shared" si="74"/>
        <v>1.3080955869044373E-2</v>
      </c>
      <c r="R813">
        <f t="shared" si="75"/>
        <v>0</v>
      </c>
      <c r="S813">
        <f t="shared" si="76"/>
        <v>0</v>
      </c>
      <c r="T813">
        <f t="shared" si="77"/>
        <v>0</v>
      </c>
    </row>
    <row r="814" spans="1:20">
      <c r="A814">
        <v>3015</v>
      </c>
      <c r="B814">
        <v>60</v>
      </c>
      <c r="C814">
        <v>34</v>
      </c>
      <c r="D814">
        <v>40</v>
      </c>
      <c r="E814">
        <v>1</v>
      </c>
      <c r="F814">
        <v>2.5</v>
      </c>
      <c r="G814">
        <v>1</v>
      </c>
      <c r="H814">
        <v>0</v>
      </c>
      <c r="I814">
        <v>1</v>
      </c>
      <c r="J814">
        <v>0</v>
      </c>
      <c r="K814">
        <v>1</v>
      </c>
      <c r="L814">
        <v>0</v>
      </c>
      <c r="M814">
        <v>166</v>
      </c>
      <c r="N814">
        <v>0</v>
      </c>
      <c r="O814">
        <f t="shared" si="72"/>
        <v>-6.6479097845072239</v>
      </c>
      <c r="P814">
        <f t="shared" si="73"/>
        <v>1.296729719281063E-3</v>
      </c>
      <c r="Q814">
        <f t="shared" si="74"/>
        <v>1.2950503889537404E-3</v>
      </c>
      <c r="R814">
        <f t="shared" si="75"/>
        <v>0</v>
      </c>
      <c r="S814">
        <f t="shared" si="76"/>
        <v>0</v>
      </c>
      <c r="T814">
        <f t="shared" si="77"/>
        <v>0</v>
      </c>
    </row>
    <row r="815" spans="1:20">
      <c r="A815">
        <v>1827</v>
      </c>
      <c r="B815">
        <v>59</v>
      </c>
      <c r="C815">
        <v>33</v>
      </c>
      <c r="D815">
        <v>35</v>
      </c>
      <c r="E815">
        <v>1</v>
      </c>
      <c r="F815">
        <v>0.2</v>
      </c>
      <c r="G815">
        <v>0</v>
      </c>
      <c r="H815">
        <v>0</v>
      </c>
      <c r="I815">
        <v>0</v>
      </c>
      <c r="J815">
        <v>0</v>
      </c>
      <c r="K815">
        <v>1</v>
      </c>
      <c r="L815">
        <v>0</v>
      </c>
      <c r="M815">
        <v>171</v>
      </c>
      <c r="N815">
        <v>0</v>
      </c>
      <c r="O815">
        <f t="shared" si="72"/>
        <v>-11.565995545944141</v>
      </c>
      <c r="P815">
        <f t="shared" si="73"/>
        <v>9.4831355141623988E-6</v>
      </c>
      <c r="Q815">
        <f t="shared" si="74"/>
        <v>9.483045585156027E-6</v>
      </c>
      <c r="R815">
        <f t="shared" si="75"/>
        <v>0</v>
      </c>
      <c r="S815">
        <f t="shared" si="76"/>
        <v>0</v>
      </c>
      <c r="T815">
        <f t="shared" si="77"/>
        <v>0</v>
      </c>
    </row>
    <row r="816" spans="1:20">
      <c r="A816">
        <v>1580</v>
      </c>
      <c r="B816">
        <v>29</v>
      </c>
      <c r="C816">
        <v>5</v>
      </c>
      <c r="D816">
        <v>122</v>
      </c>
      <c r="E816">
        <v>4</v>
      </c>
      <c r="F816">
        <v>3</v>
      </c>
      <c r="G816">
        <v>0</v>
      </c>
      <c r="H816">
        <v>0</v>
      </c>
      <c r="I816">
        <v>0</v>
      </c>
      <c r="J816">
        <v>1</v>
      </c>
      <c r="K816">
        <v>1</v>
      </c>
      <c r="L816">
        <v>1</v>
      </c>
      <c r="M816">
        <v>0</v>
      </c>
      <c r="N816">
        <v>0</v>
      </c>
      <c r="O816">
        <f t="shared" si="72"/>
        <v>-4.7613006795491835</v>
      </c>
      <c r="P816">
        <f t="shared" si="73"/>
        <v>8.5544755268969954E-3</v>
      </c>
      <c r="Q816">
        <f t="shared" si="74"/>
        <v>8.481917174010754E-3</v>
      </c>
      <c r="R816">
        <f t="shared" si="75"/>
        <v>0</v>
      </c>
      <c r="S816">
        <f t="shared" si="76"/>
        <v>0</v>
      </c>
      <c r="T816">
        <f t="shared" si="77"/>
        <v>0</v>
      </c>
    </row>
    <row r="817" spans="1:20">
      <c r="A817">
        <v>4244</v>
      </c>
      <c r="B817">
        <v>46</v>
      </c>
      <c r="C817">
        <v>22</v>
      </c>
      <c r="D817">
        <v>74</v>
      </c>
      <c r="E817">
        <v>3</v>
      </c>
      <c r="F817">
        <v>0.7</v>
      </c>
      <c r="G817">
        <v>0</v>
      </c>
      <c r="H817">
        <v>0</v>
      </c>
      <c r="I817">
        <v>1</v>
      </c>
      <c r="J817">
        <v>0</v>
      </c>
      <c r="K817">
        <v>1</v>
      </c>
      <c r="L817">
        <v>0</v>
      </c>
      <c r="M817">
        <v>0</v>
      </c>
      <c r="N817">
        <v>0</v>
      </c>
      <c r="O817">
        <f t="shared" si="72"/>
        <v>-8.1735953628056457</v>
      </c>
      <c r="P817">
        <f t="shared" si="73"/>
        <v>2.8200229103949161E-4</v>
      </c>
      <c r="Q817">
        <f t="shared" si="74"/>
        <v>2.8192278816733217E-4</v>
      </c>
      <c r="R817">
        <f t="shared" si="75"/>
        <v>0</v>
      </c>
      <c r="S817">
        <f t="shared" si="76"/>
        <v>0</v>
      </c>
      <c r="T817">
        <f t="shared" si="77"/>
        <v>0</v>
      </c>
    </row>
    <row r="818" spans="1:20">
      <c r="A818">
        <v>722</v>
      </c>
      <c r="B818">
        <v>49</v>
      </c>
      <c r="C818">
        <v>24</v>
      </c>
      <c r="D818">
        <v>39</v>
      </c>
      <c r="E818">
        <v>1</v>
      </c>
      <c r="F818">
        <v>1.4</v>
      </c>
      <c r="G818">
        <v>1</v>
      </c>
      <c r="H818">
        <v>0</v>
      </c>
      <c r="I818">
        <v>1</v>
      </c>
      <c r="J818">
        <v>0</v>
      </c>
      <c r="K818">
        <v>1</v>
      </c>
      <c r="L818">
        <v>0</v>
      </c>
      <c r="M818">
        <v>0</v>
      </c>
      <c r="N818">
        <v>0</v>
      </c>
      <c r="O818">
        <f t="shared" si="72"/>
        <v>-6.8767114477145483</v>
      </c>
      <c r="P818">
        <f t="shared" si="73"/>
        <v>1.0315307161945066E-3</v>
      </c>
      <c r="Q818">
        <f t="shared" si="74"/>
        <v>1.0304677570510603E-3</v>
      </c>
      <c r="R818">
        <f t="shared" si="75"/>
        <v>0</v>
      </c>
      <c r="S818">
        <f t="shared" si="76"/>
        <v>0</v>
      </c>
      <c r="T818">
        <f t="shared" si="77"/>
        <v>0</v>
      </c>
    </row>
    <row r="819" spans="1:20">
      <c r="A819">
        <v>2602</v>
      </c>
      <c r="B819">
        <v>50</v>
      </c>
      <c r="C819">
        <v>24</v>
      </c>
      <c r="D819">
        <v>32</v>
      </c>
      <c r="E819">
        <v>1</v>
      </c>
      <c r="F819">
        <v>1.4</v>
      </c>
      <c r="G819">
        <v>1</v>
      </c>
      <c r="H819">
        <v>0</v>
      </c>
      <c r="I819">
        <v>0</v>
      </c>
      <c r="J819">
        <v>0</v>
      </c>
      <c r="K819">
        <v>1</v>
      </c>
      <c r="L819">
        <v>0</v>
      </c>
      <c r="M819">
        <v>167</v>
      </c>
      <c r="N819">
        <v>0</v>
      </c>
      <c r="O819">
        <f t="shared" si="72"/>
        <v>-6.7840469397880341</v>
      </c>
      <c r="P819">
        <f t="shared" si="73"/>
        <v>1.1316857544813163E-3</v>
      </c>
      <c r="Q819">
        <f t="shared" si="74"/>
        <v>1.1304064895603075E-3</v>
      </c>
      <c r="R819">
        <f t="shared" si="75"/>
        <v>0</v>
      </c>
      <c r="S819">
        <f t="shared" si="76"/>
        <v>0</v>
      </c>
      <c r="T819">
        <f t="shared" si="77"/>
        <v>0</v>
      </c>
    </row>
    <row r="820" spans="1:20">
      <c r="A820">
        <v>922</v>
      </c>
      <c r="B820">
        <v>31</v>
      </c>
      <c r="C820">
        <v>5</v>
      </c>
      <c r="D820">
        <v>91</v>
      </c>
      <c r="E820">
        <v>3</v>
      </c>
      <c r="F820">
        <v>1.6</v>
      </c>
      <c r="G820">
        <v>0</v>
      </c>
      <c r="H820">
        <v>0</v>
      </c>
      <c r="I820">
        <v>1</v>
      </c>
      <c r="J820">
        <v>1</v>
      </c>
      <c r="K820">
        <v>1</v>
      </c>
      <c r="L820">
        <v>0</v>
      </c>
      <c r="M820">
        <v>126</v>
      </c>
      <c r="N820">
        <v>0</v>
      </c>
      <c r="O820">
        <f t="shared" si="72"/>
        <v>-8.2661060412184142</v>
      </c>
      <c r="P820">
        <f t="shared" si="73"/>
        <v>2.5708442084810336E-4</v>
      </c>
      <c r="Q820">
        <f t="shared" si="74"/>
        <v>2.5701834543561975E-4</v>
      </c>
      <c r="R820">
        <f t="shared" si="75"/>
        <v>0</v>
      </c>
      <c r="S820">
        <f t="shared" si="76"/>
        <v>0</v>
      </c>
      <c r="T820">
        <f t="shared" si="77"/>
        <v>0</v>
      </c>
    </row>
    <row r="821" spans="1:20">
      <c r="A821">
        <v>36</v>
      </c>
      <c r="B821">
        <v>48</v>
      </c>
      <c r="C821">
        <v>24</v>
      </c>
      <c r="D821">
        <v>81</v>
      </c>
      <c r="E821">
        <v>3</v>
      </c>
      <c r="F821">
        <v>0.7</v>
      </c>
      <c r="G821">
        <v>0</v>
      </c>
      <c r="H821">
        <v>0</v>
      </c>
      <c r="I821">
        <v>0</v>
      </c>
      <c r="J821">
        <v>0</v>
      </c>
      <c r="K821">
        <v>1</v>
      </c>
      <c r="L821">
        <v>0</v>
      </c>
      <c r="M821">
        <v>0</v>
      </c>
      <c r="N821">
        <v>0</v>
      </c>
      <c r="O821">
        <f t="shared" si="72"/>
        <v>-7.1252577855169035</v>
      </c>
      <c r="P821">
        <f t="shared" si="73"/>
        <v>8.0452558834594287E-4</v>
      </c>
      <c r="Q821">
        <f t="shared" si="74"/>
        <v>8.0387884724340548E-4</v>
      </c>
      <c r="R821">
        <f t="shared" si="75"/>
        <v>0</v>
      </c>
      <c r="S821">
        <f t="shared" si="76"/>
        <v>0</v>
      </c>
      <c r="T821">
        <f t="shared" si="77"/>
        <v>0</v>
      </c>
    </row>
    <row r="822" spans="1:20">
      <c r="A822">
        <v>4535</v>
      </c>
      <c r="B822">
        <v>41</v>
      </c>
      <c r="C822">
        <v>17</v>
      </c>
      <c r="D822">
        <v>83</v>
      </c>
      <c r="E822">
        <v>4</v>
      </c>
      <c r="F822">
        <v>2.67</v>
      </c>
      <c r="G822">
        <v>0</v>
      </c>
      <c r="H822">
        <v>0</v>
      </c>
      <c r="I822">
        <v>1</v>
      </c>
      <c r="J822">
        <v>0</v>
      </c>
      <c r="K822">
        <v>1</v>
      </c>
      <c r="L822">
        <v>0</v>
      </c>
      <c r="M822">
        <v>0</v>
      </c>
      <c r="N822">
        <v>0</v>
      </c>
      <c r="O822">
        <f t="shared" si="72"/>
        <v>-6.6578744629458591</v>
      </c>
      <c r="P822">
        <f t="shared" si="73"/>
        <v>1.2838723905683716E-3</v>
      </c>
      <c r="Q822">
        <f t="shared" si="74"/>
        <v>1.28222617578282E-3</v>
      </c>
      <c r="R822">
        <f t="shared" si="75"/>
        <v>0</v>
      </c>
      <c r="S822">
        <f t="shared" si="76"/>
        <v>0</v>
      </c>
      <c r="T822">
        <f t="shared" si="77"/>
        <v>0</v>
      </c>
    </row>
    <row r="823" spans="1:20">
      <c r="A823">
        <v>1722</v>
      </c>
      <c r="B823">
        <v>54</v>
      </c>
      <c r="C823">
        <v>29</v>
      </c>
      <c r="D823">
        <v>59</v>
      </c>
      <c r="E823">
        <v>2</v>
      </c>
      <c r="F823">
        <v>2.2999999999999998</v>
      </c>
      <c r="G823">
        <v>1</v>
      </c>
      <c r="H823">
        <v>0</v>
      </c>
      <c r="I823">
        <v>1</v>
      </c>
      <c r="J823">
        <v>0</v>
      </c>
      <c r="K823">
        <v>1</v>
      </c>
      <c r="L823">
        <v>0</v>
      </c>
      <c r="M823">
        <v>152</v>
      </c>
      <c r="N823">
        <v>0</v>
      </c>
      <c r="O823">
        <f t="shared" si="72"/>
        <v>-4.7662655213187328</v>
      </c>
      <c r="P823">
        <f t="shared" si="73"/>
        <v>8.5121091676457917E-3</v>
      </c>
      <c r="Q823">
        <f t="shared" si="74"/>
        <v>8.4402647130048646E-3</v>
      </c>
      <c r="R823">
        <f t="shared" si="75"/>
        <v>0</v>
      </c>
      <c r="S823">
        <f t="shared" si="76"/>
        <v>0</v>
      </c>
      <c r="T823">
        <f t="shared" si="77"/>
        <v>0</v>
      </c>
    </row>
    <row r="824" spans="1:20">
      <c r="A824">
        <v>390</v>
      </c>
      <c r="B824">
        <v>45</v>
      </c>
      <c r="C824">
        <v>20</v>
      </c>
      <c r="D824">
        <v>155</v>
      </c>
      <c r="E824">
        <v>1</v>
      </c>
      <c r="F824">
        <v>7</v>
      </c>
      <c r="G824">
        <v>0</v>
      </c>
      <c r="H824">
        <v>0</v>
      </c>
      <c r="I824">
        <v>1</v>
      </c>
      <c r="J824">
        <v>1</v>
      </c>
      <c r="K824">
        <v>1</v>
      </c>
      <c r="L824">
        <v>0</v>
      </c>
      <c r="M824">
        <v>0</v>
      </c>
      <c r="N824">
        <v>0</v>
      </c>
      <c r="O824">
        <f t="shared" si="72"/>
        <v>-4.3369095377159415</v>
      </c>
      <c r="P824">
        <f t="shared" si="73"/>
        <v>1.3076879422009021E-2</v>
      </c>
      <c r="Q824">
        <f t="shared" si="74"/>
        <v>1.2908081990253074E-2</v>
      </c>
      <c r="R824">
        <f t="shared" si="75"/>
        <v>0</v>
      </c>
      <c r="S824">
        <f t="shared" si="76"/>
        <v>0</v>
      </c>
      <c r="T824">
        <f t="shared" si="77"/>
        <v>0</v>
      </c>
    </row>
    <row r="825" spans="1:20">
      <c r="A825">
        <v>3048</v>
      </c>
      <c r="B825">
        <v>57</v>
      </c>
      <c r="C825">
        <v>33</v>
      </c>
      <c r="D825">
        <v>149</v>
      </c>
      <c r="E825">
        <v>1</v>
      </c>
      <c r="F825">
        <v>4.7</v>
      </c>
      <c r="G825">
        <v>0</v>
      </c>
      <c r="H825">
        <v>0</v>
      </c>
      <c r="I825">
        <v>0</v>
      </c>
      <c r="J825">
        <v>0</v>
      </c>
      <c r="K825">
        <v>1</v>
      </c>
      <c r="L825">
        <v>0</v>
      </c>
      <c r="M825">
        <v>0</v>
      </c>
      <c r="N825">
        <v>1</v>
      </c>
      <c r="O825">
        <f t="shared" si="72"/>
        <v>-3.1273345804925228</v>
      </c>
      <c r="P825">
        <f t="shared" si="73"/>
        <v>4.3834478956136493E-2</v>
      </c>
      <c r="Q825">
        <f t="shared" si="74"/>
        <v>4.1993706703357982E-2</v>
      </c>
      <c r="R825">
        <f t="shared" si="75"/>
        <v>0</v>
      </c>
      <c r="S825">
        <f t="shared" si="76"/>
        <v>0</v>
      </c>
      <c r="T825">
        <f t="shared" si="77"/>
        <v>0</v>
      </c>
    </row>
    <row r="826" spans="1:20">
      <c r="A826">
        <v>1895</v>
      </c>
      <c r="B826">
        <v>51</v>
      </c>
      <c r="C826">
        <v>25</v>
      </c>
      <c r="D826">
        <v>29</v>
      </c>
      <c r="E826">
        <v>4</v>
      </c>
      <c r="F826">
        <v>0.1</v>
      </c>
      <c r="G826">
        <v>0</v>
      </c>
      <c r="H826">
        <v>0</v>
      </c>
      <c r="I826">
        <v>1</v>
      </c>
      <c r="J826">
        <v>1</v>
      </c>
      <c r="K826">
        <v>1</v>
      </c>
      <c r="L826">
        <v>0</v>
      </c>
      <c r="M826">
        <v>0</v>
      </c>
      <c r="N826">
        <v>0</v>
      </c>
      <c r="O826">
        <f t="shared" si="72"/>
        <v>-12.103441372859601</v>
      </c>
      <c r="P826">
        <f t="shared" si="73"/>
        <v>5.5404137667247185E-6</v>
      </c>
      <c r="Q826">
        <f t="shared" si="74"/>
        <v>5.5403830707100814E-6</v>
      </c>
      <c r="R826">
        <f t="shared" si="75"/>
        <v>0</v>
      </c>
      <c r="S826">
        <f t="shared" si="76"/>
        <v>0</v>
      </c>
      <c r="T826">
        <f t="shared" si="77"/>
        <v>0</v>
      </c>
    </row>
    <row r="827" spans="1:20">
      <c r="A827">
        <v>3207</v>
      </c>
      <c r="B827">
        <v>33</v>
      </c>
      <c r="C827">
        <v>7</v>
      </c>
      <c r="D827">
        <v>80</v>
      </c>
      <c r="E827">
        <v>2</v>
      </c>
      <c r="F827">
        <v>1.5</v>
      </c>
      <c r="G827">
        <v>1</v>
      </c>
      <c r="H827">
        <v>0</v>
      </c>
      <c r="I827">
        <v>1</v>
      </c>
      <c r="J827">
        <v>1</v>
      </c>
      <c r="K827">
        <v>1</v>
      </c>
      <c r="L827">
        <v>0</v>
      </c>
      <c r="M827">
        <v>0</v>
      </c>
      <c r="N827">
        <v>0</v>
      </c>
      <c r="O827">
        <f t="shared" si="72"/>
        <v>-4.8338329439668701</v>
      </c>
      <c r="P827">
        <f t="shared" si="73"/>
        <v>7.9559679693957715E-3</v>
      </c>
      <c r="Q827">
        <f t="shared" si="74"/>
        <v>7.8931701604224615E-3</v>
      </c>
      <c r="R827">
        <f t="shared" si="75"/>
        <v>0</v>
      </c>
      <c r="S827">
        <f t="shared" si="76"/>
        <v>0</v>
      </c>
      <c r="T827">
        <f t="shared" si="77"/>
        <v>0</v>
      </c>
    </row>
    <row r="828" spans="1:20">
      <c r="A828">
        <v>2957</v>
      </c>
      <c r="B828">
        <v>62</v>
      </c>
      <c r="C828">
        <v>38</v>
      </c>
      <c r="D828">
        <v>195</v>
      </c>
      <c r="E828">
        <v>4</v>
      </c>
      <c r="F828">
        <v>5.2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522</v>
      </c>
      <c r="N828">
        <v>0</v>
      </c>
      <c r="O828">
        <f t="shared" si="72"/>
        <v>8.9093274757066254</v>
      </c>
      <c r="P828">
        <f t="shared" si="73"/>
        <v>7400.682285657992</v>
      </c>
      <c r="Q828">
        <f t="shared" si="74"/>
        <v>0.99986489557894997</v>
      </c>
      <c r="R828">
        <f t="shared" si="75"/>
        <v>1</v>
      </c>
      <c r="S828">
        <f t="shared" si="76"/>
        <v>1</v>
      </c>
      <c r="T828">
        <f t="shared" si="77"/>
        <v>1</v>
      </c>
    </row>
    <row r="829" spans="1:20">
      <c r="A829">
        <v>4393</v>
      </c>
      <c r="B829">
        <v>52</v>
      </c>
      <c r="C829">
        <v>27</v>
      </c>
      <c r="D829">
        <v>81</v>
      </c>
      <c r="E829">
        <v>4</v>
      </c>
      <c r="F829">
        <v>3.8</v>
      </c>
      <c r="G829">
        <v>1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0</v>
      </c>
      <c r="O829">
        <f t="shared" si="72"/>
        <v>-1.2473785894281875</v>
      </c>
      <c r="P829">
        <f t="shared" si="73"/>
        <v>0.28725682882517545</v>
      </c>
      <c r="Q829">
        <f t="shared" si="74"/>
        <v>0.22315424738305142</v>
      </c>
      <c r="R829">
        <f t="shared" si="75"/>
        <v>0</v>
      </c>
      <c r="S829">
        <f t="shared" si="76"/>
        <v>0</v>
      </c>
      <c r="T829">
        <f t="shared" si="77"/>
        <v>0</v>
      </c>
    </row>
    <row r="830" spans="1:20">
      <c r="A830">
        <v>124</v>
      </c>
      <c r="B830">
        <v>37</v>
      </c>
      <c r="C830">
        <v>13</v>
      </c>
      <c r="D830">
        <v>84</v>
      </c>
      <c r="E830">
        <v>1</v>
      </c>
      <c r="F830">
        <v>3.6</v>
      </c>
      <c r="G830">
        <v>1</v>
      </c>
      <c r="H830">
        <v>0</v>
      </c>
      <c r="I830">
        <v>0</v>
      </c>
      <c r="J830">
        <v>0</v>
      </c>
      <c r="K830">
        <v>1</v>
      </c>
      <c r="L830">
        <v>0</v>
      </c>
      <c r="M830">
        <v>0</v>
      </c>
      <c r="N830">
        <v>1</v>
      </c>
      <c r="O830">
        <f t="shared" si="72"/>
        <v>-2.913325508508283</v>
      </c>
      <c r="P830">
        <f t="shared" si="73"/>
        <v>5.4294871256119585E-2</v>
      </c>
      <c r="Q830">
        <f t="shared" si="74"/>
        <v>5.1498753087389104E-2</v>
      </c>
      <c r="R830">
        <f t="shared" si="75"/>
        <v>0</v>
      </c>
      <c r="S830">
        <f t="shared" si="76"/>
        <v>0</v>
      </c>
      <c r="T830">
        <f t="shared" si="77"/>
        <v>0</v>
      </c>
    </row>
    <row r="831" spans="1:20">
      <c r="A831">
        <v>4911</v>
      </c>
      <c r="B831">
        <v>48</v>
      </c>
      <c r="C831">
        <v>22</v>
      </c>
      <c r="D831">
        <v>120</v>
      </c>
      <c r="E831">
        <v>1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1</v>
      </c>
      <c r="L831">
        <v>0</v>
      </c>
      <c r="M831">
        <v>0</v>
      </c>
      <c r="N831">
        <v>0</v>
      </c>
      <c r="O831">
        <f t="shared" si="72"/>
        <v>-6.3633847741192753</v>
      </c>
      <c r="P831">
        <f t="shared" si="73"/>
        <v>1.7235230914147916E-3</v>
      </c>
      <c r="Q831">
        <f t="shared" si="74"/>
        <v>1.7205576705395058E-3</v>
      </c>
      <c r="R831">
        <f t="shared" si="75"/>
        <v>0</v>
      </c>
      <c r="S831">
        <f t="shared" si="76"/>
        <v>0</v>
      </c>
      <c r="T831">
        <f t="shared" si="77"/>
        <v>0</v>
      </c>
    </row>
    <row r="832" spans="1:20">
      <c r="A832">
        <v>4888</v>
      </c>
      <c r="B832">
        <v>41</v>
      </c>
      <c r="C832">
        <v>15</v>
      </c>
      <c r="D832">
        <v>49</v>
      </c>
      <c r="E832">
        <v>3</v>
      </c>
      <c r="F832">
        <v>0.9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0</v>
      </c>
      <c r="M832">
        <v>0</v>
      </c>
      <c r="N832">
        <v>0</v>
      </c>
      <c r="O832">
        <f t="shared" si="72"/>
        <v>-2.2983884601984137</v>
      </c>
      <c r="P832">
        <f t="shared" si="73"/>
        <v>0.10042054509903024</v>
      </c>
      <c r="Q832">
        <f t="shared" si="74"/>
        <v>9.1256516016786179E-2</v>
      </c>
      <c r="R832">
        <f t="shared" si="75"/>
        <v>0</v>
      </c>
      <c r="S832">
        <f t="shared" si="76"/>
        <v>0</v>
      </c>
      <c r="T832">
        <f t="shared" si="77"/>
        <v>0</v>
      </c>
    </row>
    <row r="833" spans="1:20">
      <c r="A833">
        <v>2049</v>
      </c>
      <c r="B833">
        <v>28</v>
      </c>
      <c r="C833">
        <v>4</v>
      </c>
      <c r="D833">
        <v>43</v>
      </c>
      <c r="E833">
        <v>1</v>
      </c>
      <c r="F833">
        <v>1.8</v>
      </c>
      <c r="G833">
        <v>1</v>
      </c>
      <c r="H833">
        <v>0</v>
      </c>
      <c r="I833">
        <v>1</v>
      </c>
      <c r="J833">
        <v>1</v>
      </c>
      <c r="K833">
        <v>1</v>
      </c>
      <c r="L833">
        <v>0</v>
      </c>
      <c r="M833">
        <v>0</v>
      </c>
      <c r="N833">
        <v>0</v>
      </c>
      <c r="O833">
        <f t="shared" si="72"/>
        <v>-7.9296052429877086</v>
      </c>
      <c r="P833">
        <f t="shared" si="73"/>
        <v>3.5992846917691935E-4</v>
      </c>
      <c r="Q833">
        <f t="shared" si="74"/>
        <v>3.5979896728541289E-4</v>
      </c>
      <c r="R833">
        <f t="shared" si="75"/>
        <v>0</v>
      </c>
      <c r="S833">
        <f t="shared" si="76"/>
        <v>0</v>
      </c>
      <c r="T833">
        <f t="shared" si="77"/>
        <v>0</v>
      </c>
    </row>
    <row r="834" spans="1:20">
      <c r="A834">
        <v>2258</v>
      </c>
      <c r="B834">
        <v>47</v>
      </c>
      <c r="C834">
        <v>23</v>
      </c>
      <c r="D834">
        <v>130</v>
      </c>
      <c r="E834">
        <v>2</v>
      </c>
      <c r="F834">
        <v>1.4</v>
      </c>
      <c r="G834">
        <v>0</v>
      </c>
      <c r="H834">
        <v>0</v>
      </c>
      <c r="I834">
        <v>0</v>
      </c>
      <c r="J834">
        <v>0</v>
      </c>
      <c r="K834">
        <v>1</v>
      </c>
      <c r="L834">
        <v>0</v>
      </c>
      <c r="M834">
        <v>0</v>
      </c>
      <c r="N834">
        <v>0</v>
      </c>
      <c r="O834">
        <f t="shared" si="72"/>
        <v>-4.2920890164933869</v>
      </c>
      <c r="P834">
        <f t="shared" si="73"/>
        <v>1.367632536564347E-2</v>
      </c>
      <c r="Q834">
        <f t="shared" si="74"/>
        <v>1.3491807023026089E-2</v>
      </c>
      <c r="R834">
        <f t="shared" si="75"/>
        <v>0</v>
      </c>
      <c r="S834">
        <f t="shared" si="76"/>
        <v>0</v>
      </c>
      <c r="T834">
        <f t="shared" si="77"/>
        <v>0</v>
      </c>
    </row>
    <row r="835" spans="1:20">
      <c r="A835">
        <v>2578</v>
      </c>
      <c r="B835">
        <v>55</v>
      </c>
      <c r="C835">
        <v>29</v>
      </c>
      <c r="D835">
        <v>78</v>
      </c>
      <c r="E835">
        <v>1</v>
      </c>
      <c r="F835">
        <v>0.8</v>
      </c>
      <c r="G835">
        <v>1</v>
      </c>
      <c r="H835">
        <v>0</v>
      </c>
      <c r="I835">
        <v>1</v>
      </c>
      <c r="J835">
        <v>0</v>
      </c>
      <c r="K835">
        <v>1</v>
      </c>
      <c r="L835">
        <v>0</v>
      </c>
      <c r="M835">
        <v>190</v>
      </c>
      <c r="N835">
        <v>0</v>
      </c>
      <c r="O835">
        <f t="shared" ref="O835:O898" si="78">SUMPRODUCT($U$22:$AB$22,D835:K835)</f>
        <v>-4.3020462174343219</v>
      </c>
      <c r="P835">
        <f t="shared" ref="P835:P898" si="79">EXP(O835)</f>
        <v>1.3540823176644184E-2</v>
      </c>
      <c r="Q835">
        <f t="shared" ref="Q835:Q898" si="80">P835/(1+P835)</f>
        <v>1.335991887747005E-2</v>
      </c>
      <c r="R835">
        <f t="shared" ref="R835:R898" si="81">IF(Q835&gt;$U$24,1,0)</f>
        <v>0</v>
      </c>
      <c r="S835">
        <f t="shared" ref="S835:S898" si="82">IF(AND(R835=L835,Q835&gt;=0.9),1,0)</f>
        <v>0</v>
      </c>
      <c r="T835">
        <f t="shared" ref="T835:T898" si="83">IF(Q835&gt;0.9,1,0)</f>
        <v>0</v>
      </c>
    </row>
    <row r="836" spans="1:20">
      <c r="A836">
        <v>1025</v>
      </c>
      <c r="B836">
        <v>58</v>
      </c>
      <c r="C836">
        <v>33</v>
      </c>
      <c r="D836">
        <v>122</v>
      </c>
      <c r="E836">
        <v>4</v>
      </c>
      <c r="F836">
        <v>0.2</v>
      </c>
      <c r="G836">
        <v>1</v>
      </c>
      <c r="H836">
        <v>1</v>
      </c>
      <c r="I836">
        <v>1</v>
      </c>
      <c r="J836">
        <v>0</v>
      </c>
      <c r="K836">
        <v>1</v>
      </c>
      <c r="L836">
        <v>1</v>
      </c>
      <c r="M836">
        <v>0</v>
      </c>
      <c r="N836">
        <v>0</v>
      </c>
      <c r="O836">
        <f t="shared" si="78"/>
        <v>4.5807721179876708</v>
      </c>
      <c r="P836">
        <f t="shared" si="79"/>
        <v>97.589715899752974</v>
      </c>
      <c r="Q836">
        <f t="shared" si="80"/>
        <v>0.98985695423834252</v>
      </c>
      <c r="R836">
        <f t="shared" si="81"/>
        <v>1</v>
      </c>
      <c r="S836">
        <f t="shared" si="82"/>
        <v>1</v>
      </c>
      <c r="T836">
        <f t="shared" si="83"/>
        <v>1</v>
      </c>
    </row>
    <row r="837" spans="1:20">
      <c r="A837">
        <v>1581</v>
      </c>
      <c r="B837">
        <v>39</v>
      </c>
      <c r="C837">
        <v>14</v>
      </c>
      <c r="D837">
        <v>12</v>
      </c>
      <c r="E837">
        <v>2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1</v>
      </c>
      <c r="L837">
        <v>0</v>
      </c>
      <c r="M837">
        <v>0</v>
      </c>
      <c r="N837">
        <v>0</v>
      </c>
      <c r="O837">
        <f t="shared" si="78"/>
        <v>-7.7397685814234389</v>
      </c>
      <c r="P837">
        <f t="shared" si="79"/>
        <v>4.3517227037427072E-4</v>
      </c>
      <c r="Q837">
        <f t="shared" si="80"/>
        <v>4.3498297784422805E-4</v>
      </c>
      <c r="R837">
        <f t="shared" si="81"/>
        <v>0</v>
      </c>
      <c r="S837">
        <f t="shared" si="82"/>
        <v>0</v>
      </c>
      <c r="T837">
        <f t="shared" si="83"/>
        <v>0</v>
      </c>
    </row>
    <row r="838" spans="1:20">
      <c r="A838">
        <v>2759</v>
      </c>
      <c r="B838">
        <v>62</v>
      </c>
      <c r="C838">
        <v>36</v>
      </c>
      <c r="D838">
        <v>35</v>
      </c>
      <c r="E838">
        <v>2</v>
      </c>
      <c r="F838">
        <v>0.7</v>
      </c>
      <c r="G838">
        <v>1</v>
      </c>
      <c r="H838">
        <v>0</v>
      </c>
      <c r="I838">
        <v>0</v>
      </c>
      <c r="J838">
        <v>1</v>
      </c>
      <c r="K838">
        <v>1</v>
      </c>
      <c r="L838">
        <v>0</v>
      </c>
      <c r="M838">
        <v>0</v>
      </c>
      <c r="N838">
        <v>1</v>
      </c>
      <c r="O838">
        <f t="shared" si="78"/>
        <v>-7.45189405109058</v>
      </c>
      <c r="P838">
        <f t="shared" si="79"/>
        <v>5.8034137435632822E-4</v>
      </c>
      <c r="Q838">
        <f t="shared" si="80"/>
        <v>5.8000477358889039E-4</v>
      </c>
      <c r="R838">
        <f t="shared" si="81"/>
        <v>0</v>
      </c>
      <c r="S838">
        <f t="shared" si="82"/>
        <v>0</v>
      </c>
      <c r="T838">
        <f t="shared" si="83"/>
        <v>0</v>
      </c>
    </row>
    <row r="839" spans="1:20">
      <c r="A839">
        <v>2301</v>
      </c>
      <c r="B839">
        <v>66</v>
      </c>
      <c r="C839">
        <v>41</v>
      </c>
      <c r="D839">
        <v>70</v>
      </c>
      <c r="E839">
        <v>3</v>
      </c>
      <c r="F839">
        <v>2.2000000000000002</v>
      </c>
      <c r="G839">
        <v>0</v>
      </c>
      <c r="H839">
        <v>0</v>
      </c>
      <c r="I839">
        <v>0</v>
      </c>
      <c r="J839">
        <v>0</v>
      </c>
      <c r="K839">
        <v>1</v>
      </c>
      <c r="L839">
        <v>0</v>
      </c>
      <c r="M839">
        <v>0</v>
      </c>
      <c r="N839">
        <v>0</v>
      </c>
      <c r="O839">
        <f t="shared" si="78"/>
        <v>-7.657226539800833</v>
      </c>
      <c r="P839">
        <f t="shared" si="79"/>
        <v>4.726163774856317E-4</v>
      </c>
      <c r="Q839">
        <f t="shared" si="80"/>
        <v>4.7239311676203856E-4</v>
      </c>
      <c r="R839">
        <f t="shared" si="81"/>
        <v>0</v>
      </c>
      <c r="S839">
        <f t="shared" si="82"/>
        <v>0</v>
      </c>
      <c r="T839">
        <f t="shared" si="83"/>
        <v>0</v>
      </c>
    </row>
    <row r="840" spans="1:20">
      <c r="A840">
        <v>4282</v>
      </c>
      <c r="B840">
        <v>28</v>
      </c>
      <c r="C840">
        <v>1</v>
      </c>
      <c r="D840">
        <v>34</v>
      </c>
      <c r="E840">
        <v>4</v>
      </c>
      <c r="F840">
        <v>1.5</v>
      </c>
      <c r="G840">
        <v>1</v>
      </c>
      <c r="H840">
        <v>0</v>
      </c>
      <c r="I840">
        <v>0</v>
      </c>
      <c r="J840">
        <v>1</v>
      </c>
      <c r="K840">
        <v>1</v>
      </c>
      <c r="L840">
        <v>0</v>
      </c>
      <c r="M840">
        <v>162</v>
      </c>
      <c r="N840">
        <v>0</v>
      </c>
      <c r="O840">
        <f t="shared" si="78"/>
        <v>-6.1757038634792636</v>
      </c>
      <c r="P840">
        <f t="shared" si="79"/>
        <v>2.0793418294762734E-3</v>
      </c>
      <c r="Q840">
        <f t="shared" si="80"/>
        <v>2.0750271387493737E-3</v>
      </c>
      <c r="R840">
        <f t="shared" si="81"/>
        <v>0</v>
      </c>
      <c r="S840">
        <f t="shared" si="82"/>
        <v>0</v>
      </c>
      <c r="T840">
        <f t="shared" si="83"/>
        <v>0</v>
      </c>
    </row>
    <row r="841" spans="1:20">
      <c r="A841">
        <v>1592</v>
      </c>
      <c r="B841">
        <v>39</v>
      </c>
      <c r="C841">
        <v>13</v>
      </c>
      <c r="D841">
        <v>72</v>
      </c>
      <c r="E841">
        <v>2</v>
      </c>
      <c r="F841">
        <v>2.8</v>
      </c>
      <c r="G841">
        <v>0</v>
      </c>
      <c r="H841">
        <v>0</v>
      </c>
      <c r="I841">
        <v>1</v>
      </c>
      <c r="J841">
        <v>0</v>
      </c>
      <c r="K841">
        <v>1</v>
      </c>
      <c r="L841">
        <v>0</v>
      </c>
      <c r="M841">
        <v>0</v>
      </c>
      <c r="N841">
        <v>0</v>
      </c>
      <c r="O841">
        <f t="shared" si="78"/>
        <v>-8.6174843138772381</v>
      </c>
      <c r="P841">
        <f t="shared" si="79"/>
        <v>1.8091480757596303E-4</v>
      </c>
      <c r="Q841">
        <f t="shared" si="80"/>
        <v>1.8088208332866368E-4</v>
      </c>
      <c r="R841">
        <f t="shared" si="81"/>
        <v>0</v>
      </c>
      <c r="S841">
        <f t="shared" si="82"/>
        <v>0</v>
      </c>
      <c r="T841">
        <f t="shared" si="83"/>
        <v>0</v>
      </c>
    </row>
    <row r="842" spans="1:20">
      <c r="A842">
        <v>3640</v>
      </c>
      <c r="B842">
        <v>51</v>
      </c>
      <c r="C842">
        <v>26</v>
      </c>
      <c r="D842">
        <v>191</v>
      </c>
      <c r="E842">
        <v>1</v>
      </c>
      <c r="F842">
        <v>8.1</v>
      </c>
      <c r="G842">
        <v>0</v>
      </c>
      <c r="H842">
        <v>0</v>
      </c>
      <c r="I842">
        <v>1</v>
      </c>
      <c r="J842">
        <v>0</v>
      </c>
      <c r="K842">
        <v>1</v>
      </c>
      <c r="L842">
        <v>0</v>
      </c>
      <c r="M842">
        <v>0</v>
      </c>
      <c r="N842">
        <v>1</v>
      </c>
      <c r="O842">
        <f t="shared" si="78"/>
        <v>-0.33460402976430359</v>
      </c>
      <c r="P842">
        <f t="shared" si="79"/>
        <v>0.71562139503041577</v>
      </c>
      <c r="Q842">
        <f t="shared" si="80"/>
        <v>0.41712081529370804</v>
      </c>
      <c r="R842">
        <f t="shared" si="81"/>
        <v>0</v>
      </c>
      <c r="S842">
        <f t="shared" si="82"/>
        <v>0</v>
      </c>
      <c r="T842">
        <f t="shared" si="83"/>
        <v>0</v>
      </c>
    </row>
    <row r="843" spans="1:20">
      <c r="A843">
        <v>4764</v>
      </c>
      <c r="B843">
        <v>51</v>
      </c>
      <c r="C843">
        <v>25</v>
      </c>
      <c r="D843">
        <v>173</v>
      </c>
      <c r="E843">
        <v>1</v>
      </c>
      <c r="F843">
        <v>0.5</v>
      </c>
      <c r="G843">
        <v>1</v>
      </c>
      <c r="H843">
        <v>0</v>
      </c>
      <c r="I843">
        <v>1</v>
      </c>
      <c r="J843">
        <v>0</v>
      </c>
      <c r="K843">
        <v>1</v>
      </c>
      <c r="L843">
        <v>1</v>
      </c>
      <c r="M843">
        <v>0</v>
      </c>
      <c r="N843">
        <v>0</v>
      </c>
      <c r="O843">
        <f t="shared" si="78"/>
        <v>2.1390947360520975</v>
      </c>
      <c r="P843">
        <f t="shared" si="79"/>
        <v>8.4917468760291097</v>
      </c>
      <c r="Q843">
        <f t="shared" si="80"/>
        <v>0.8946453152342857</v>
      </c>
      <c r="R843">
        <f t="shared" si="81"/>
        <v>0</v>
      </c>
      <c r="S843">
        <f t="shared" si="82"/>
        <v>0</v>
      </c>
      <c r="T843">
        <f t="shared" si="83"/>
        <v>0</v>
      </c>
    </row>
    <row r="844" spans="1:20">
      <c r="A844">
        <v>1944</v>
      </c>
      <c r="B844">
        <v>49</v>
      </c>
      <c r="C844">
        <v>23</v>
      </c>
      <c r="D844">
        <v>39</v>
      </c>
      <c r="E844">
        <v>4</v>
      </c>
      <c r="F844">
        <v>2.6</v>
      </c>
      <c r="G844">
        <v>0</v>
      </c>
      <c r="H844">
        <v>0</v>
      </c>
      <c r="I844">
        <v>0</v>
      </c>
      <c r="J844">
        <v>0</v>
      </c>
      <c r="K844">
        <v>1</v>
      </c>
      <c r="L844">
        <v>0</v>
      </c>
      <c r="M844">
        <v>0</v>
      </c>
      <c r="N844">
        <v>0</v>
      </c>
      <c r="O844">
        <f t="shared" si="78"/>
        <v>-9.1011334899628906</v>
      </c>
      <c r="P844">
        <f t="shared" si="79"/>
        <v>1.1153930812398475E-4</v>
      </c>
      <c r="Q844">
        <f t="shared" si="80"/>
        <v>1.1152686849423568E-4</v>
      </c>
      <c r="R844">
        <f t="shared" si="81"/>
        <v>0</v>
      </c>
      <c r="S844">
        <f t="shared" si="82"/>
        <v>0</v>
      </c>
      <c r="T844">
        <f t="shared" si="83"/>
        <v>0</v>
      </c>
    </row>
    <row r="845" spans="1:20">
      <c r="A845">
        <v>1192</v>
      </c>
      <c r="B845">
        <v>29</v>
      </c>
      <c r="C845">
        <v>5</v>
      </c>
      <c r="D845">
        <v>128</v>
      </c>
      <c r="E845">
        <v>1</v>
      </c>
      <c r="F845">
        <v>1.5</v>
      </c>
      <c r="G845">
        <v>0</v>
      </c>
      <c r="H845">
        <v>0</v>
      </c>
      <c r="I845">
        <v>1</v>
      </c>
      <c r="J845">
        <v>1</v>
      </c>
      <c r="K845">
        <v>1</v>
      </c>
      <c r="L845">
        <v>0</v>
      </c>
      <c r="M845">
        <v>0</v>
      </c>
      <c r="N845">
        <v>0</v>
      </c>
      <c r="O845">
        <f t="shared" si="78"/>
        <v>-6.9826898198932064</v>
      </c>
      <c r="P845">
        <f t="shared" si="79"/>
        <v>9.2780421755961318E-4</v>
      </c>
      <c r="Q845">
        <f t="shared" si="80"/>
        <v>9.2694419482621112E-4</v>
      </c>
      <c r="R845">
        <f t="shared" si="81"/>
        <v>0</v>
      </c>
      <c r="S845">
        <f t="shared" si="82"/>
        <v>0</v>
      </c>
      <c r="T845">
        <f t="shared" si="83"/>
        <v>0</v>
      </c>
    </row>
    <row r="846" spans="1:20">
      <c r="A846">
        <v>4742</v>
      </c>
      <c r="B846">
        <v>58</v>
      </c>
      <c r="C846">
        <v>32</v>
      </c>
      <c r="D846">
        <v>55</v>
      </c>
      <c r="E846">
        <v>4</v>
      </c>
      <c r="F846">
        <v>2.5</v>
      </c>
      <c r="G846">
        <v>0</v>
      </c>
      <c r="H846">
        <v>0</v>
      </c>
      <c r="I846">
        <v>1</v>
      </c>
      <c r="J846">
        <v>0</v>
      </c>
      <c r="K846">
        <v>1</v>
      </c>
      <c r="L846">
        <v>0</v>
      </c>
      <c r="M846">
        <v>0</v>
      </c>
      <c r="N846">
        <v>0</v>
      </c>
      <c r="O846">
        <f t="shared" si="78"/>
        <v>-8.5940312209327772</v>
      </c>
      <c r="P846">
        <f t="shared" si="79"/>
        <v>1.852079665158941E-4</v>
      </c>
      <c r="Q846">
        <f t="shared" si="80"/>
        <v>1.8517367087685872E-4</v>
      </c>
      <c r="R846">
        <f t="shared" si="81"/>
        <v>0</v>
      </c>
      <c r="S846">
        <f t="shared" si="82"/>
        <v>0</v>
      </c>
      <c r="T846">
        <f t="shared" si="83"/>
        <v>0</v>
      </c>
    </row>
    <row r="847" spans="1:20">
      <c r="A847">
        <v>13</v>
      </c>
      <c r="B847">
        <v>48</v>
      </c>
      <c r="C847">
        <v>23</v>
      </c>
      <c r="D847">
        <v>114</v>
      </c>
      <c r="E847">
        <v>2</v>
      </c>
      <c r="F847">
        <v>3.8</v>
      </c>
      <c r="G847">
        <v>1</v>
      </c>
      <c r="H847">
        <v>0</v>
      </c>
      <c r="I847">
        <v>0</v>
      </c>
      <c r="J847">
        <v>0</v>
      </c>
      <c r="K847">
        <v>1</v>
      </c>
      <c r="L847">
        <v>0</v>
      </c>
      <c r="M847">
        <v>0</v>
      </c>
      <c r="N847">
        <v>1</v>
      </c>
      <c r="O847">
        <f t="shared" si="78"/>
        <v>-0.22241733457309465</v>
      </c>
      <c r="P847">
        <f t="shared" si="79"/>
        <v>0.80058118440027004</v>
      </c>
      <c r="Q847">
        <f t="shared" si="80"/>
        <v>0.44462376444688012</v>
      </c>
      <c r="R847">
        <f t="shared" si="81"/>
        <v>0</v>
      </c>
      <c r="S847">
        <f t="shared" si="82"/>
        <v>0</v>
      </c>
      <c r="T847">
        <f t="shared" si="83"/>
        <v>0</v>
      </c>
    </row>
    <row r="848" spans="1:20">
      <c r="A848">
        <v>4513</v>
      </c>
      <c r="B848">
        <v>46</v>
      </c>
      <c r="C848">
        <v>22</v>
      </c>
      <c r="D848">
        <v>25</v>
      </c>
      <c r="E848">
        <v>4</v>
      </c>
      <c r="F848">
        <v>0.6</v>
      </c>
      <c r="G848">
        <v>0</v>
      </c>
      <c r="H848">
        <v>0</v>
      </c>
      <c r="I848">
        <v>1</v>
      </c>
      <c r="J848">
        <v>1</v>
      </c>
      <c r="K848">
        <v>1</v>
      </c>
      <c r="L848">
        <v>0</v>
      </c>
      <c r="M848">
        <v>0</v>
      </c>
      <c r="N848">
        <v>0</v>
      </c>
      <c r="O848">
        <f t="shared" si="78"/>
        <v>-12.303518411653345</v>
      </c>
      <c r="P848">
        <f t="shared" si="79"/>
        <v>4.5357576928326259E-6</v>
      </c>
      <c r="Q848">
        <f t="shared" si="80"/>
        <v>4.5357371198280926E-6</v>
      </c>
      <c r="R848">
        <f t="shared" si="81"/>
        <v>0</v>
      </c>
      <c r="S848">
        <f t="shared" si="82"/>
        <v>0</v>
      </c>
      <c r="T848">
        <f t="shared" si="83"/>
        <v>0</v>
      </c>
    </row>
    <row r="849" spans="1:20">
      <c r="A849">
        <v>2579</v>
      </c>
      <c r="B849">
        <v>45</v>
      </c>
      <c r="C849">
        <v>21</v>
      </c>
      <c r="D849">
        <v>164</v>
      </c>
      <c r="E849">
        <v>1</v>
      </c>
      <c r="F849">
        <v>5</v>
      </c>
      <c r="G849">
        <v>0</v>
      </c>
      <c r="H849">
        <v>0</v>
      </c>
      <c r="I849">
        <v>0</v>
      </c>
      <c r="J849">
        <v>1</v>
      </c>
      <c r="K849">
        <v>1</v>
      </c>
      <c r="L849">
        <v>0</v>
      </c>
      <c r="M849">
        <v>0</v>
      </c>
      <c r="N849">
        <v>0</v>
      </c>
      <c r="O849">
        <f t="shared" si="78"/>
        <v>-3.443936874614451</v>
      </c>
      <c r="P849">
        <f t="shared" si="79"/>
        <v>3.1938698841395136E-2</v>
      </c>
      <c r="Q849">
        <f t="shared" si="80"/>
        <v>3.0950190042542423E-2</v>
      </c>
      <c r="R849">
        <f t="shared" si="81"/>
        <v>0</v>
      </c>
      <c r="S849">
        <f t="shared" si="82"/>
        <v>0</v>
      </c>
      <c r="T849">
        <f t="shared" si="83"/>
        <v>0</v>
      </c>
    </row>
    <row r="850" spans="1:20">
      <c r="A850">
        <v>4871</v>
      </c>
      <c r="B850">
        <v>55</v>
      </c>
      <c r="C850">
        <v>30</v>
      </c>
      <c r="D850">
        <v>28</v>
      </c>
      <c r="E850">
        <v>2</v>
      </c>
      <c r="F850">
        <v>2</v>
      </c>
      <c r="G850">
        <v>1</v>
      </c>
      <c r="H850">
        <v>0</v>
      </c>
      <c r="I850">
        <v>1</v>
      </c>
      <c r="J850">
        <v>1</v>
      </c>
      <c r="K850">
        <v>1</v>
      </c>
      <c r="L850">
        <v>0</v>
      </c>
      <c r="M850">
        <v>0</v>
      </c>
      <c r="N850">
        <v>0</v>
      </c>
      <c r="O850">
        <f t="shared" si="78"/>
        <v>-8.310503363431117</v>
      </c>
      <c r="P850">
        <f t="shared" si="79"/>
        <v>2.4592022495366984E-4</v>
      </c>
      <c r="Q850">
        <f t="shared" si="80"/>
        <v>2.4585976306542976E-4</v>
      </c>
      <c r="R850">
        <f t="shared" si="81"/>
        <v>0</v>
      </c>
      <c r="S850">
        <f t="shared" si="82"/>
        <v>0</v>
      </c>
      <c r="T850">
        <f t="shared" si="83"/>
        <v>0</v>
      </c>
    </row>
    <row r="851" spans="1:20">
      <c r="A851">
        <v>2293</v>
      </c>
      <c r="B851">
        <v>57</v>
      </c>
      <c r="C851">
        <v>33</v>
      </c>
      <c r="D851">
        <v>170</v>
      </c>
      <c r="E851">
        <v>2</v>
      </c>
      <c r="F851">
        <v>2.1</v>
      </c>
      <c r="G851">
        <v>1</v>
      </c>
      <c r="H851">
        <v>0</v>
      </c>
      <c r="I851">
        <v>0</v>
      </c>
      <c r="J851">
        <v>0</v>
      </c>
      <c r="K851">
        <v>1</v>
      </c>
      <c r="L851">
        <v>1</v>
      </c>
      <c r="M851">
        <v>0</v>
      </c>
      <c r="N851">
        <v>0</v>
      </c>
      <c r="O851">
        <f t="shared" si="78"/>
        <v>3.3521687502512449</v>
      </c>
      <c r="P851">
        <f t="shared" si="79"/>
        <v>28.564616033987836</v>
      </c>
      <c r="Q851">
        <f t="shared" si="80"/>
        <v>0.96617578260274417</v>
      </c>
      <c r="R851">
        <f t="shared" si="81"/>
        <v>1</v>
      </c>
      <c r="S851">
        <f t="shared" si="82"/>
        <v>1</v>
      </c>
      <c r="T851">
        <f t="shared" si="83"/>
        <v>1</v>
      </c>
    </row>
    <row r="852" spans="1:20">
      <c r="A852">
        <v>4216</v>
      </c>
      <c r="B852">
        <v>64</v>
      </c>
      <c r="C852">
        <v>40</v>
      </c>
      <c r="D852">
        <v>21</v>
      </c>
      <c r="E852">
        <v>2</v>
      </c>
      <c r="F852">
        <v>0.3</v>
      </c>
      <c r="G852">
        <v>1</v>
      </c>
      <c r="H852">
        <v>0</v>
      </c>
      <c r="I852">
        <v>0</v>
      </c>
      <c r="J852">
        <v>0</v>
      </c>
      <c r="K852">
        <v>1</v>
      </c>
      <c r="L852">
        <v>0</v>
      </c>
      <c r="M852">
        <v>0</v>
      </c>
      <c r="N852">
        <v>0</v>
      </c>
      <c r="O852">
        <f t="shared" si="78"/>
        <v>-7.0816238767904416</v>
      </c>
      <c r="P852">
        <f t="shared" si="79"/>
        <v>8.4040732176728474E-4</v>
      </c>
      <c r="Q852">
        <f t="shared" si="80"/>
        <v>8.3970163036902259E-4</v>
      </c>
      <c r="R852">
        <f t="shared" si="81"/>
        <v>0</v>
      </c>
      <c r="S852">
        <f t="shared" si="82"/>
        <v>0</v>
      </c>
      <c r="T852">
        <f t="shared" si="83"/>
        <v>0</v>
      </c>
    </row>
    <row r="853" spans="1:20">
      <c r="A853">
        <v>1135</v>
      </c>
      <c r="B853">
        <v>39</v>
      </c>
      <c r="C853">
        <v>14</v>
      </c>
      <c r="D853">
        <v>42</v>
      </c>
      <c r="E853">
        <v>1</v>
      </c>
      <c r="F853">
        <v>2.5</v>
      </c>
      <c r="G853">
        <v>1</v>
      </c>
      <c r="H853">
        <v>0</v>
      </c>
      <c r="I853">
        <v>1</v>
      </c>
      <c r="J853">
        <v>0</v>
      </c>
      <c r="K853">
        <v>1</v>
      </c>
      <c r="L853">
        <v>0</v>
      </c>
      <c r="M853">
        <v>0</v>
      </c>
      <c r="N853">
        <v>0</v>
      </c>
      <c r="O853">
        <f t="shared" si="78"/>
        <v>-6.5113850603126195</v>
      </c>
      <c r="P853">
        <f t="shared" si="79"/>
        <v>1.4864195159537863E-3</v>
      </c>
      <c r="Q853">
        <f t="shared" si="80"/>
        <v>1.4842133522611461E-3</v>
      </c>
      <c r="R853">
        <f t="shared" si="81"/>
        <v>0</v>
      </c>
      <c r="S853">
        <f t="shared" si="82"/>
        <v>0</v>
      </c>
      <c r="T853">
        <f t="shared" si="83"/>
        <v>0</v>
      </c>
    </row>
    <row r="854" spans="1:20">
      <c r="A854">
        <v>914</v>
      </c>
      <c r="B854">
        <v>57</v>
      </c>
      <c r="C854">
        <v>32</v>
      </c>
      <c r="D854">
        <v>34</v>
      </c>
      <c r="E854">
        <v>2</v>
      </c>
      <c r="F854">
        <v>2</v>
      </c>
      <c r="G854">
        <v>1</v>
      </c>
      <c r="H854">
        <v>0</v>
      </c>
      <c r="I854">
        <v>0</v>
      </c>
      <c r="J854">
        <v>0</v>
      </c>
      <c r="K854">
        <v>1</v>
      </c>
      <c r="L854">
        <v>0</v>
      </c>
      <c r="M854">
        <v>0</v>
      </c>
      <c r="N854">
        <v>1</v>
      </c>
      <c r="O854">
        <f t="shared" si="78"/>
        <v>-5.9461069769009356</v>
      </c>
      <c r="P854">
        <f t="shared" si="79"/>
        <v>2.6160048879645945E-3</v>
      </c>
      <c r="Q854">
        <f t="shared" si="80"/>
        <v>2.609179262260944E-3</v>
      </c>
      <c r="R854">
        <f t="shared" si="81"/>
        <v>0</v>
      </c>
      <c r="S854">
        <f t="shared" si="82"/>
        <v>0</v>
      </c>
      <c r="T854">
        <f t="shared" si="83"/>
        <v>0</v>
      </c>
    </row>
    <row r="855" spans="1:20">
      <c r="A855">
        <v>338</v>
      </c>
      <c r="B855">
        <v>57</v>
      </c>
      <c r="C855">
        <v>27</v>
      </c>
      <c r="D855">
        <v>68</v>
      </c>
      <c r="E855">
        <v>1</v>
      </c>
      <c r="F855">
        <v>1.4</v>
      </c>
      <c r="G855">
        <v>1</v>
      </c>
      <c r="H855">
        <v>0</v>
      </c>
      <c r="I855">
        <v>1</v>
      </c>
      <c r="J855">
        <v>0</v>
      </c>
      <c r="K855">
        <v>1</v>
      </c>
      <c r="L855">
        <v>0</v>
      </c>
      <c r="M855">
        <v>0</v>
      </c>
      <c r="N855">
        <v>0</v>
      </c>
      <c r="O855">
        <f t="shared" si="78"/>
        <v>-4.8971029468927867</v>
      </c>
      <c r="P855">
        <f t="shared" si="79"/>
        <v>7.4681874970226195E-3</v>
      </c>
      <c r="Q855">
        <f t="shared" si="80"/>
        <v>7.4128271142503846E-3</v>
      </c>
      <c r="R855">
        <f t="shared" si="81"/>
        <v>0</v>
      </c>
      <c r="S855">
        <f t="shared" si="82"/>
        <v>0</v>
      </c>
      <c r="T855">
        <f t="shared" si="83"/>
        <v>0</v>
      </c>
    </row>
    <row r="856" spans="1:20">
      <c r="A856">
        <v>4654</v>
      </c>
      <c r="B856">
        <v>34</v>
      </c>
      <c r="C856">
        <v>10</v>
      </c>
      <c r="D856">
        <v>155</v>
      </c>
      <c r="E856">
        <v>2</v>
      </c>
      <c r="F856">
        <v>6.5</v>
      </c>
      <c r="G856">
        <v>0</v>
      </c>
      <c r="H856">
        <v>0</v>
      </c>
      <c r="I856">
        <v>1</v>
      </c>
      <c r="J856">
        <v>1</v>
      </c>
      <c r="K856">
        <v>1</v>
      </c>
      <c r="L856">
        <v>0</v>
      </c>
      <c r="M856">
        <v>0</v>
      </c>
      <c r="N856">
        <v>0</v>
      </c>
      <c r="O856">
        <f t="shared" si="78"/>
        <v>-3.7960336001334678</v>
      </c>
      <c r="P856">
        <f t="shared" si="79"/>
        <v>2.2459679487718771E-2</v>
      </c>
      <c r="Q856">
        <f t="shared" si="80"/>
        <v>2.1966322915512627E-2</v>
      </c>
      <c r="R856">
        <f t="shared" si="81"/>
        <v>0</v>
      </c>
      <c r="S856">
        <f t="shared" si="82"/>
        <v>0</v>
      </c>
      <c r="T856">
        <f t="shared" si="83"/>
        <v>0</v>
      </c>
    </row>
    <row r="857" spans="1:20">
      <c r="A857">
        <v>2987</v>
      </c>
      <c r="B857">
        <v>55</v>
      </c>
      <c r="C857">
        <v>30</v>
      </c>
      <c r="D857">
        <v>153</v>
      </c>
      <c r="E857">
        <v>2</v>
      </c>
      <c r="F857">
        <v>2.8</v>
      </c>
      <c r="G857">
        <v>1</v>
      </c>
      <c r="H857">
        <v>1</v>
      </c>
      <c r="I857">
        <v>1</v>
      </c>
      <c r="J857">
        <v>0</v>
      </c>
      <c r="K857">
        <v>1</v>
      </c>
      <c r="L857">
        <v>1</v>
      </c>
      <c r="M857">
        <v>0</v>
      </c>
      <c r="N857">
        <v>1</v>
      </c>
      <c r="O857">
        <f t="shared" si="78"/>
        <v>5.8486651785445716</v>
      </c>
      <c r="P857">
        <f t="shared" si="79"/>
        <v>346.77119378215292</v>
      </c>
      <c r="Q857">
        <f t="shared" si="80"/>
        <v>0.9971245462019882</v>
      </c>
      <c r="R857">
        <f t="shared" si="81"/>
        <v>1</v>
      </c>
      <c r="S857">
        <f t="shared" si="82"/>
        <v>1</v>
      </c>
      <c r="T857">
        <f t="shared" si="83"/>
        <v>1</v>
      </c>
    </row>
    <row r="858" spans="1:20">
      <c r="A858">
        <v>3613</v>
      </c>
      <c r="B858">
        <v>50</v>
      </c>
      <c r="C858">
        <v>25</v>
      </c>
      <c r="D858">
        <v>99</v>
      </c>
      <c r="E858">
        <v>1</v>
      </c>
      <c r="F858">
        <v>4.5999999999999996</v>
      </c>
      <c r="G858">
        <v>0</v>
      </c>
      <c r="H858">
        <v>1</v>
      </c>
      <c r="I858">
        <v>0</v>
      </c>
      <c r="J858">
        <v>1</v>
      </c>
      <c r="K858">
        <v>1</v>
      </c>
      <c r="L858">
        <v>1</v>
      </c>
      <c r="M858">
        <v>368</v>
      </c>
      <c r="N858">
        <v>1</v>
      </c>
      <c r="O858">
        <f t="shared" si="78"/>
        <v>-3.8140720854940184</v>
      </c>
      <c r="P858">
        <f t="shared" si="79"/>
        <v>2.2058173059015512E-2</v>
      </c>
      <c r="Q858">
        <f t="shared" si="80"/>
        <v>2.1582111117017438E-2</v>
      </c>
      <c r="R858">
        <f t="shared" si="81"/>
        <v>0</v>
      </c>
      <c r="S858">
        <f t="shared" si="82"/>
        <v>0</v>
      </c>
      <c r="T858">
        <f t="shared" si="83"/>
        <v>0</v>
      </c>
    </row>
    <row r="859" spans="1:20">
      <c r="A859">
        <v>227</v>
      </c>
      <c r="B859">
        <v>24</v>
      </c>
      <c r="C859">
        <v>-1</v>
      </c>
      <c r="D859">
        <v>39</v>
      </c>
      <c r="E859">
        <v>2</v>
      </c>
      <c r="F859">
        <v>1.7</v>
      </c>
      <c r="G859">
        <v>1</v>
      </c>
      <c r="H859">
        <v>0</v>
      </c>
      <c r="I859">
        <v>0</v>
      </c>
      <c r="J859">
        <v>0</v>
      </c>
      <c r="K859">
        <v>1</v>
      </c>
      <c r="L859">
        <v>0</v>
      </c>
      <c r="M859">
        <v>0</v>
      </c>
      <c r="N859">
        <v>0</v>
      </c>
      <c r="O859">
        <f t="shared" si="78"/>
        <v>-5.6485786121717041</v>
      </c>
      <c r="P859">
        <f t="shared" si="79"/>
        <v>3.5225200854217794E-3</v>
      </c>
      <c r="Q859">
        <f t="shared" si="80"/>
        <v>3.5101554921975597E-3</v>
      </c>
      <c r="R859">
        <f t="shared" si="81"/>
        <v>0</v>
      </c>
      <c r="S859">
        <f t="shared" si="82"/>
        <v>0</v>
      </c>
      <c r="T859">
        <f t="shared" si="83"/>
        <v>0</v>
      </c>
    </row>
    <row r="860" spans="1:20">
      <c r="A860">
        <v>1045</v>
      </c>
      <c r="B860">
        <v>49</v>
      </c>
      <c r="C860">
        <v>24</v>
      </c>
      <c r="D860">
        <v>79</v>
      </c>
      <c r="E860">
        <v>1</v>
      </c>
      <c r="F860">
        <v>0.2</v>
      </c>
      <c r="G860">
        <v>1</v>
      </c>
      <c r="H860">
        <v>0</v>
      </c>
      <c r="I860">
        <v>1</v>
      </c>
      <c r="J860">
        <v>1</v>
      </c>
      <c r="K860">
        <v>1</v>
      </c>
      <c r="L860">
        <v>0</v>
      </c>
      <c r="M860">
        <v>83</v>
      </c>
      <c r="N860">
        <v>0</v>
      </c>
      <c r="O860">
        <f t="shared" si="78"/>
        <v>-5.7056719181903173</v>
      </c>
      <c r="P860">
        <f t="shared" si="79"/>
        <v>3.3270411344687701E-3</v>
      </c>
      <c r="Q860">
        <f t="shared" si="80"/>
        <v>3.3160086373301189E-3</v>
      </c>
      <c r="R860">
        <f t="shared" si="81"/>
        <v>0</v>
      </c>
      <c r="S860">
        <f t="shared" si="82"/>
        <v>0</v>
      </c>
      <c r="T860">
        <f t="shared" si="83"/>
        <v>0</v>
      </c>
    </row>
    <row r="861" spans="1:20">
      <c r="A861">
        <v>2103</v>
      </c>
      <c r="B861">
        <v>25</v>
      </c>
      <c r="C861">
        <v>-1</v>
      </c>
      <c r="D861">
        <v>81</v>
      </c>
      <c r="E861">
        <v>2</v>
      </c>
      <c r="F861">
        <v>1.6</v>
      </c>
      <c r="G861">
        <v>1</v>
      </c>
      <c r="H861">
        <v>0</v>
      </c>
      <c r="I861">
        <v>1</v>
      </c>
      <c r="J861">
        <v>1</v>
      </c>
      <c r="K861">
        <v>1</v>
      </c>
      <c r="L861">
        <v>0</v>
      </c>
      <c r="M861">
        <v>0</v>
      </c>
      <c r="N861">
        <v>0</v>
      </c>
      <c r="O861">
        <f t="shared" si="78"/>
        <v>-4.7509760999504742</v>
      </c>
      <c r="P861">
        <f t="shared" si="79"/>
        <v>8.6432544040632997E-3</v>
      </c>
      <c r="Q861">
        <f t="shared" si="80"/>
        <v>8.5691887258691809E-3</v>
      </c>
      <c r="R861">
        <f t="shared" si="81"/>
        <v>0</v>
      </c>
      <c r="S861">
        <f t="shared" si="82"/>
        <v>0</v>
      </c>
      <c r="T861">
        <f t="shared" si="83"/>
        <v>0</v>
      </c>
    </row>
    <row r="862" spans="1:20">
      <c r="A862">
        <v>4939</v>
      </c>
      <c r="B862">
        <v>61</v>
      </c>
      <c r="C862">
        <v>35</v>
      </c>
      <c r="D862">
        <v>80</v>
      </c>
      <c r="E862">
        <v>4</v>
      </c>
      <c r="F862">
        <v>1.7</v>
      </c>
      <c r="G862">
        <v>1</v>
      </c>
      <c r="H862">
        <v>0</v>
      </c>
      <c r="I862">
        <v>1</v>
      </c>
      <c r="J862">
        <v>0</v>
      </c>
      <c r="K862">
        <v>1</v>
      </c>
      <c r="L862">
        <v>0</v>
      </c>
      <c r="M862">
        <v>0</v>
      </c>
      <c r="N862">
        <v>0</v>
      </c>
      <c r="O862">
        <f t="shared" si="78"/>
        <v>-2.19262611443407</v>
      </c>
      <c r="P862">
        <f t="shared" si="79"/>
        <v>0.11162322800641539</v>
      </c>
      <c r="Q862">
        <f t="shared" si="80"/>
        <v>0.10041462358302862</v>
      </c>
      <c r="R862">
        <f t="shared" si="81"/>
        <v>0</v>
      </c>
      <c r="S862">
        <f t="shared" si="82"/>
        <v>0</v>
      </c>
      <c r="T862">
        <f t="shared" si="83"/>
        <v>0</v>
      </c>
    </row>
    <row r="863" spans="1:20">
      <c r="A863">
        <v>970</v>
      </c>
      <c r="B863">
        <v>41</v>
      </c>
      <c r="C863">
        <v>15</v>
      </c>
      <c r="D863">
        <v>58</v>
      </c>
      <c r="E863">
        <v>3</v>
      </c>
      <c r="F863">
        <v>0.5</v>
      </c>
      <c r="G863">
        <v>1</v>
      </c>
      <c r="H863">
        <v>0</v>
      </c>
      <c r="I863">
        <v>1</v>
      </c>
      <c r="J863">
        <v>0</v>
      </c>
      <c r="K863">
        <v>1</v>
      </c>
      <c r="L863">
        <v>0</v>
      </c>
      <c r="M863">
        <v>0</v>
      </c>
      <c r="N863">
        <v>0</v>
      </c>
      <c r="O863">
        <f t="shared" si="78"/>
        <v>-4.4833802107817675</v>
      </c>
      <c r="P863">
        <f t="shared" si="79"/>
        <v>1.1295168503234037E-2</v>
      </c>
      <c r="Q863">
        <f t="shared" si="80"/>
        <v>1.1169012623635328E-2</v>
      </c>
      <c r="R863">
        <f t="shared" si="81"/>
        <v>0</v>
      </c>
      <c r="S863">
        <f t="shared" si="82"/>
        <v>0</v>
      </c>
      <c r="T863">
        <f t="shared" si="83"/>
        <v>0</v>
      </c>
    </row>
    <row r="864" spans="1:20">
      <c r="A864">
        <v>2546</v>
      </c>
      <c r="B864">
        <v>25</v>
      </c>
      <c r="C864">
        <v>-1</v>
      </c>
      <c r="D864">
        <v>39</v>
      </c>
      <c r="E864">
        <v>3</v>
      </c>
      <c r="F864">
        <v>2.4</v>
      </c>
      <c r="G864">
        <v>1</v>
      </c>
      <c r="H864">
        <v>0</v>
      </c>
      <c r="I864">
        <v>1</v>
      </c>
      <c r="J864">
        <v>0</v>
      </c>
      <c r="K864">
        <v>1</v>
      </c>
      <c r="L864">
        <v>0</v>
      </c>
      <c r="M864">
        <v>0</v>
      </c>
      <c r="N864">
        <v>0</v>
      </c>
      <c r="O864">
        <f t="shared" si="78"/>
        <v>-5.503069934167744</v>
      </c>
      <c r="P864">
        <f t="shared" si="79"/>
        <v>4.0742445573777901E-3</v>
      </c>
      <c r="Q864">
        <f t="shared" si="80"/>
        <v>4.0577124445352383E-3</v>
      </c>
      <c r="R864">
        <f t="shared" si="81"/>
        <v>0</v>
      </c>
      <c r="S864">
        <f t="shared" si="82"/>
        <v>0</v>
      </c>
      <c r="T864">
        <f t="shared" si="83"/>
        <v>0</v>
      </c>
    </row>
    <row r="865" spans="1:20">
      <c r="A865">
        <v>1367</v>
      </c>
      <c r="B865">
        <v>60</v>
      </c>
      <c r="C865">
        <v>34</v>
      </c>
      <c r="D865">
        <v>33</v>
      </c>
      <c r="E865">
        <v>2</v>
      </c>
      <c r="F865">
        <v>0.3</v>
      </c>
      <c r="G865">
        <v>0</v>
      </c>
      <c r="H865">
        <v>0</v>
      </c>
      <c r="I865">
        <v>1</v>
      </c>
      <c r="J865">
        <v>0</v>
      </c>
      <c r="K865">
        <v>1</v>
      </c>
      <c r="L865">
        <v>0</v>
      </c>
      <c r="M865">
        <v>101</v>
      </c>
      <c r="N865">
        <v>0</v>
      </c>
      <c r="O865">
        <f t="shared" si="78"/>
        <v>-11.644578483649342</v>
      </c>
      <c r="P865">
        <f t="shared" si="79"/>
        <v>8.7664512179548647E-6</v>
      </c>
      <c r="Q865">
        <f t="shared" si="80"/>
        <v>8.7663743679616089E-6</v>
      </c>
      <c r="R865">
        <f t="shared" si="81"/>
        <v>0</v>
      </c>
      <c r="S865">
        <f t="shared" si="82"/>
        <v>0</v>
      </c>
      <c r="T865">
        <f t="shared" si="83"/>
        <v>0</v>
      </c>
    </row>
    <row r="866" spans="1:20">
      <c r="A866">
        <v>4033</v>
      </c>
      <c r="B866">
        <v>59</v>
      </c>
      <c r="C866">
        <v>35</v>
      </c>
      <c r="D866">
        <v>93</v>
      </c>
      <c r="E866">
        <v>2</v>
      </c>
      <c r="F866">
        <v>1.6</v>
      </c>
      <c r="G866">
        <v>0</v>
      </c>
      <c r="H866">
        <v>0</v>
      </c>
      <c r="I866">
        <v>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f t="shared" si="78"/>
        <v>-8.1729286215941208</v>
      </c>
      <c r="P866">
        <f t="shared" si="79"/>
        <v>2.8219037628379626E-4</v>
      </c>
      <c r="Q866">
        <f t="shared" si="80"/>
        <v>2.821107673402068E-4</v>
      </c>
      <c r="R866">
        <f t="shared" si="81"/>
        <v>0</v>
      </c>
      <c r="S866">
        <f t="shared" si="82"/>
        <v>0</v>
      </c>
      <c r="T866">
        <f t="shared" si="83"/>
        <v>0</v>
      </c>
    </row>
    <row r="867" spans="1:20">
      <c r="A867">
        <v>3648</v>
      </c>
      <c r="B867">
        <v>41</v>
      </c>
      <c r="C867">
        <v>14</v>
      </c>
      <c r="D867">
        <v>32</v>
      </c>
      <c r="E867">
        <v>3</v>
      </c>
      <c r="F867">
        <v>1</v>
      </c>
      <c r="G867">
        <v>1</v>
      </c>
      <c r="H867">
        <v>0</v>
      </c>
      <c r="I867">
        <v>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f t="shared" si="78"/>
        <v>-6.9990493444472719</v>
      </c>
      <c r="P867">
        <f t="shared" si="79"/>
        <v>9.1274926339393863E-4</v>
      </c>
      <c r="Q867">
        <f t="shared" si="80"/>
        <v>9.119169119043214E-4</v>
      </c>
      <c r="R867">
        <f t="shared" si="81"/>
        <v>0</v>
      </c>
      <c r="S867">
        <f t="shared" si="82"/>
        <v>0</v>
      </c>
      <c r="T867">
        <f t="shared" si="83"/>
        <v>0</v>
      </c>
    </row>
    <row r="868" spans="1:20">
      <c r="A868">
        <v>1353</v>
      </c>
      <c r="B868">
        <v>51</v>
      </c>
      <c r="C868">
        <v>27</v>
      </c>
      <c r="D868">
        <v>20</v>
      </c>
      <c r="E868">
        <v>4</v>
      </c>
      <c r="F868">
        <v>0.5</v>
      </c>
      <c r="G868">
        <v>1</v>
      </c>
      <c r="H868">
        <v>0</v>
      </c>
      <c r="I868">
        <v>1</v>
      </c>
      <c r="J868">
        <v>0</v>
      </c>
      <c r="K868">
        <v>1</v>
      </c>
      <c r="L868">
        <v>0</v>
      </c>
      <c r="M868">
        <v>0</v>
      </c>
      <c r="N868">
        <v>0</v>
      </c>
      <c r="O868">
        <f t="shared" si="78"/>
        <v>-6.4635016233013101</v>
      </c>
      <c r="P868">
        <f t="shared" si="79"/>
        <v>1.5593259673515809E-3</v>
      </c>
      <c r="Q868">
        <f t="shared" si="80"/>
        <v>1.556898255473297E-3</v>
      </c>
      <c r="R868">
        <f t="shared" si="81"/>
        <v>0</v>
      </c>
      <c r="S868">
        <f t="shared" si="82"/>
        <v>0</v>
      </c>
      <c r="T868">
        <f t="shared" si="83"/>
        <v>0</v>
      </c>
    </row>
    <row r="869" spans="1:20">
      <c r="A869">
        <v>4916</v>
      </c>
      <c r="B869">
        <v>49</v>
      </c>
      <c r="C869">
        <v>24</v>
      </c>
      <c r="D869">
        <v>48</v>
      </c>
      <c r="E869">
        <v>1</v>
      </c>
      <c r="F869">
        <v>1.3</v>
      </c>
      <c r="G869">
        <v>1</v>
      </c>
      <c r="H869">
        <v>0</v>
      </c>
      <c r="I869">
        <v>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f t="shared" si="78"/>
        <v>-7.0907647994890333</v>
      </c>
      <c r="P869">
        <f t="shared" si="79"/>
        <v>8.3276022739986228E-4</v>
      </c>
      <c r="Q869">
        <f t="shared" si="80"/>
        <v>8.3206731483354945E-4</v>
      </c>
      <c r="R869">
        <f t="shared" si="81"/>
        <v>0</v>
      </c>
      <c r="S869">
        <f t="shared" si="82"/>
        <v>0</v>
      </c>
      <c r="T869">
        <f t="shared" si="83"/>
        <v>0</v>
      </c>
    </row>
    <row r="870" spans="1:20">
      <c r="A870">
        <v>4762</v>
      </c>
      <c r="B870">
        <v>61</v>
      </c>
      <c r="C870">
        <v>35</v>
      </c>
      <c r="D870">
        <v>74</v>
      </c>
      <c r="E870">
        <v>2</v>
      </c>
      <c r="F870">
        <v>0.7</v>
      </c>
      <c r="G870">
        <v>1</v>
      </c>
      <c r="H870">
        <v>0</v>
      </c>
      <c r="I870">
        <v>1</v>
      </c>
      <c r="J870">
        <v>1</v>
      </c>
      <c r="K870">
        <v>1</v>
      </c>
      <c r="L870">
        <v>0</v>
      </c>
      <c r="M870">
        <v>0</v>
      </c>
      <c r="N870">
        <v>0</v>
      </c>
      <c r="O870">
        <f t="shared" si="78"/>
        <v>-5.3601629719034261</v>
      </c>
      <c r="P870">
        <f t="shared" si="79"/>
        <v>4.7001400543913666E-3</v>
      </c>
      <c r="Q870">
        <f t="shared" si="80"/>
        <v>4.6781520843989484E-3</v>
      </c>
      <c r="R870">
        <f t="shared" si="81"/>
        <v>0</v>
      </c>
      <c r="S870">
        <f t="shared" si="82"/>
        <v>0</v>
      </c>
      <c r="T870">
        <f t="shared" si="83"/>
        <v>0</v>
      </c>
    </row>
    <row r="871" spans="1:20">
      <c r="A871">
        <v>2145</v>
      </c>
      <c r="B871">
        <v>33</v>
      </c>
      <c r="C871">
        <v>6</v>
      </c>
      <c r="D871">
        <v>168</v>
      </c>
      <c r="E871">
        <v>3</v>
      </c>
      <c r="F871">
        <v>5.67</v>
      </c>
      <c r="G871">
        <v>1</v>
      </c>
      <c r="H871">
        <v>1</v>
      </c>
      <c r="I871">
        <v>1</v>
      </c>
      <c r="J871">
        <v>0</v>
      </c>
      <c r="K871">
        <v>1</v>
      </c>
      <c r="L871">
        <v>1</v>
      </c>
      <c r="M871">
        <v>0</v>
      </c>
      <c r="N871">
        <v>1</v>
      </c>
      <c r="O871">
        <f t="shared" si="78"/>
        <v>7.9053105882600079</v>
      </c>
      <c r="P871">
        <f t="shared" si="79"/>
        <v>2711.6445864005495</v>
      </c>
      <c r="Q871">
        <f t="shared" si="80"/>
        <v>0.99963135605563169</v>
      </c>
      <c r="R871">
        <f t="shared" si="81"/>
        <v>1</v>
      </c>
      <c r="S871">
        <f t="shared" si="82"/>
        <v>1</v>
      </c>
      <c r="T871">
        <f t="shared" si="83"/>
        <v>1</v>
      </c>
    </row>
    <row r="872" spans="1:20">
      <c r="A872">
        <v>3797</v>
      </c>
      <c r="B872">
        <v>24</v>
      </c>
      <c r="C872">
        <v>-2</v>
      </c>
      <c r="D872">
        <v>50</v>
      </c>
      <c r="E872">
        <v>3</v>
      </c>
      <c r="F872">
        <v>2.4</v>
      </c>
      <c r="G872">
        <v>1</v>
      </c>
      <c r="H872">
        <v>0</v>
      </c>
      <c r="I872">
        <v>0</v>
      </c>
      <c r="J872">
        <v>0</v>
      </c>
      <c r="K872">
        <v>1</v>
      </c>
      <c r="L872">
        <v>0</v>
      </c>
      <c r="M872">
        <v>0</v>
      </c>
      <c r="N872">
        <v>1</v>
      </c>
      <c r="O872">
        <f t="shared" si="78"/>
        <v>-4.181682908489794</v>
      </c>
      <c r="P872">
        <f t="shared" si="79"/>
        <v>1.5272783230383637E-2</v>
      </c>
      <c r="Q872">
        <f t="shared" si="80"/>
        <v>1.5043034229469706E-2</v>
      </c>
      <c r="R872">
        <f t="shared" si="81"/>
        <v>0</v>
      </c>
      <c r="S872">
        <f t="shared" si="82"/>
        <v>0</v>
      </c>
      <c r="T872">
        <f t="shared" si="83"/>
        <v>0</v>
      </c>
    </row>
    <row r="873" spans="1:20">
      <c r="A873">
        <v>3862</v>
      </c>
      <c r="B873">
        <v>65</v>
      </c>
      <c r="C873">
        <v>40</v>
      </c>
      <c r="D873">
        <v>29</v>
      </c>
      <c r="E873">
        <v>1</v>
      </c>
      <c r="F873">
        <v>1.5</v>
      </c>
      <c r="G873">
        <v>1</v>
      </c>
      <c r="H873">
        <v>0</v>
      </c>
      <c r="I873">
        <v>0</v>
      </c>
      <c r="J873">
        <v>0</v>
      </c>
      <c r="K873">
        <v>1</v>
      </c>
      <c r="L873">
        <v>0</v>
      </c>
      <c r="M873">
        <v>0</v>
      </c>
      <c r="N873">
        <v>0</v>
      </c>
      <c r="O873">
        <f t="shared" si="78"/>
        <v>-6.9742395441608487</v>
      </c>
      <c r="P873">
        <f t="shared" si="79"/>
        <v>9.3567763846092637E-4</v>
      </c>
      <c r="Q873">
        <f t="shared" si="80"/>
        <v>9.3480296423092838E-4</v>
      </c>
      <c r="R873">
        <f t="shared" si="81"/>
        <v>0</v>
      </c>
      <c r="S873">
        <f t="shared" si="82"/>
        <v>0</v>
      </c>
      <c r="T873">
        <f t="shared" si="83"/>
        <v>0</v>
      </c>
    </row>
    <row r="874" spans="1:20">
      <c r="A874">
        <v>2493</v>
      </c>
      <c r="B874">
        <v>28</v>
      </c>
      <c r="C874">
        <v>3</v>
      </c>
      <c r="D874">
        <v>134</v>
      </c>
      <c r="E874">
        <v>2</v>
      </c>
      <c r="F874">
        <v>3.1</v>
      </c>
      <c r="G874">
        <v>0</v>
      </c>
      <c r="H874">
        <v>0</v>
      </c>
      <c r="I874">
        <v>1</v>
      </c>
      <c r="J874">
        <v>0</v>
      </c>
      <c r="K874">
        <v>1</v>
      </c>
      <c r="L874">
        <v>0</v>
      </c>
      <c r="M874">
        <v>0</v>
      </c>
      <c r="N874">
        <v>0</v>
      </c>
      <c r="O874">
        <f t="shared" si="78"/>
        <v>-4.3414344180872284</v>
      </c>
      <c r="P874">
        <f t="shared" si="79"/>
        <v>1.3017841776866219E-2</v>
      </c>
      <c r="Q874">
        <f t="shared" si="80"/>
        <v>1.2850555281467207E-2</v>
      </c>
      <c r="R874">
        <f t="shared" si="81"/>
        <v>0</v>
      </c>
      <c r="S874">
        <f t="shared" si="82"/>
        <v>0</v>
      </c>
      <c r="T874">
        <f t="shared" si="83"/>
        <v>0</v>
      </c>
    </row>
    <row r="875" spans="1:20">
      <c r="A875">
        <v>2514</v>
      </c>
      <c r="B875">
        <v>52</v>
      </c>
      <c r="C875">
        <v>26</v>
      </c>
      <c r="D875">
        <v>71</v>
      </c>
      <c r="E875">
        <v>1</v>
      </c>
      <c r="F875">
        <v>1.4</v>
      </c>
      <c r="G875">
        <v>1</v>
      </c>
      <c r="H875">
        <v>0</v>
      </c>
      <c r="I875">
        <v>0</v>
      </c>
      <c r="J875">
        <v>0</v>
      </c>
      <c r="K875">
        <v>1</v>
      </c>
      <c r="L875">
        <v>0</v>
      </c>
      <c r="M875">
        <v>0</v>
      </c>
      <c r="N875">
        <v>0</v>
      </c>
      <c r="O875">
        <f t="shared" si="78"/>
        <v>-4.1218148179932523</v>
      </c>
      <c r="P875">
        <f t="shared" si="79"/>
        <v>1.621506033985029E-2</v>
      </c>
      <c r="Q875">
        <f t="shared" si="80"/>
        <v>1.5956327526210373E-2</v>
      </c>
      <c r="R875">
        <f t="shared" si="81"/>
        <v>0</v>
      </c>
      <c r="S875">
        <f t="shared" si="82"/>
        <v>0</v>
      </c>
      <c r="T875">
        <f t="shared" si="83"/>
        <v>0</v>
      </c>
    </row>
    <row r="876" spans="1:20">
      <c r="A876">
        <v>421</v>
      </c>
      <c r="B876">
        <v>47</v>
      </c>
      <c r="C876">
        <v>22</v>
      </c>
      <c r="D876">
        <v>58</v>
      </c>
      <c r="E876">
        <v>4</v>
      </c>
      <c r="F876">
        <v>3.6</v>
      </c>
      <c r="G876">
        <v>1</v>
      </c>
      <c r="H876">
        <v>0</v>
      </c>
      <c r="I876">
        <v>1</v>
      </c>
      <c r="J876">
        <v>1</v>
      </c>
      <c r="K876">
        <v>1</v>
      </c>
      <c r="L876">
        <v>0</v>
      </c>
      <c r="M876">
        <v>0</v>
      </c>
      <c r="N876">
        <v>0</v>
      </c>
      <c r="O876">
        <f t="shared" si="78"/>
        <v>-4.8014240954506917</v>
      </c>
      <c r="P876">
        <f t="shared" si="79"/>
        <v>8.2180354448875663E-3</v>
      </c>
      <c r="Q876">
        <f t="shared" si="80"/>
        <v>8.1510498284840405E-3</v>
      </c>
      <c r="R876">
        <f t="shared" si="81"/>
        <v>0</v>
      </c>
      <c r="S876">
        <f t="shared" si="82"/>
        <v>0</v>
      </c>
      <c r="T876">
        <f t="shared" si="83"/>
        <v>0</v>
      </c>
    </row>
    <row r="877" spans="1:20">
      <c r="A877">
        <v>2323</v>
      </c>
      <c r="B877">
        <v>62</v>
      </c>
      <c r="C877">
        <v>37</v>
      </c>
      <c r="D877">
        <v>129</v>
      </c>
      <c r="E877">
        <v>1</v>
      </c>
      <c r="F877">
        <v>1.3</v>
      </c>
      <c r="G877">
        <v>0</v>
      </c>
      <c r="H877">
        <v>0</v>
      </c>
      <c r="I877">
        <v>1</v>
      </c>
      <c r="J877">
        <v>0</v>
      </c>
      <c r="K877">
        <v>1</v>
      </c>
      <c r="L877">
        <v>0</v>
      </c>
      <c r="M877">
        <v>0</v>
      </c>
      <c r="N877">
        <v>0</v>
      </c>
      <c r="O877">
        <f t="shared" si="78"/>
        <v>-5.5592952502953494</v>
      </c>
      <c r="P877">
        <f t="shared" si="79"/>
        <v>3.8514897776546105E-3</v>
      </c>
      <c r="Q877">
        <f t="shared" si="80"/>
        <v>3.836712717842044E-3</v>
      </c>
      <c r="R877">
        <f t="shared" si="81"/>
        <v>0</v>
      </c>
      <c r="S877">
        <f t="shared" si="82"/>
        <v>0</v>
      </c>
      <c r="T877">
        <f t="shared" si="83"/>
        <v>0</v>
      </c>
    </row>
    <row r="878" spans="1:20">
      <c r="A878">
        <v>2659</v>
      </c>
      <c r="B878">
        <v>30</v>
      </c>
      <c r="C878">
        <v>4</v>
      </c>
      <c r="D878">
        <v>44</v>
      </c>
      <c r="E878">
        <v>1</v>
      </c>
      <c r="F878">
        <v>1.5</v>
      </c>
      <c r="G878">
        <v>0</v>
      </c>
      <c r="H878">
        <v>0</v>
      </c>
      <c r="I878">
        <v>0</v>
      </c>
      <c r="J878">
        <v>0</v>
      </c>
      <c r="K878">
        <v>1</v>
      </c>
      <c r="L878">
        <v>0</v>
      </c>
      <c r="M878">
        <v>109</v>
      </c>
      <c r="N878">
        <v>0</v>
      </c>
      <c r="O878">
        <f t="shared" si="78"/>
        <v>-10.761906022120215</v>
      </c>
      <c r="P878">
        <f t="shared" si="79"/>
        <v>2.1191592775776619E-5</v>
      </c>
      <c r="Q878">
        <f t="shared" si="80"/>
        <v>2.1191143701688841E-5</v>
      </c>
      <c r="R878">
        <f t="shared" si="81"/>
        <v>0</v>
      </c>
      <c r="S878">
        <f t="shared" si="82"/>
        <v>0</v>
      </c>
      <c r="T878">
        <f t="shared" si="83"/>
        <v>0</v>
      </c>
    </row>
    <row r="879" spans="1:20">
      <c r="A879">
        <v>4992</v>
      </c>
      <c r="B879">
        <v>51</v>
      </c>
      <c r="C879">
        <v>25</v>
      </c>
      <c r="D879">
        <v>92</v>
      </c>
      <c r="E879">
        <v>1</v>
      </c>
      <c r="F879">
        <v>1.9</v>
      </c>
      <c r="G879">
        <v>1</v>
      </c>
      <c r="H879">
        <v>0</v>
      </c>
      <c r="I879">
        <v>0</v>
      </c>
      <c r="J879">
        <v>1</v>
      </c>
      <c r="K879">
        <v>1</v>
      </c>
      <c r="L879">
        <v>0</v>
      </c>
      <c r="M879">
        <v>100</v>
      </c>
      <c r="N879">
        <v>0</v>
      </c>
      <c r="O879">
        <f t="shared" si="78"/>
        <v>-3.9996539756931835</v>
      </c>
      <c r="P879">
        <f t="shared" si="79"/>
        <v>1.8321977641602594E-2</v>
      </c>
      <c r="Q879">
        <f t="shared" si="80"/>
        <v>1.7992322707240042E-2</v>
      </c>
      <c r="R879">
        <f t="shared" si="81"/>
        <v>0</v>
      </c>
      <c r="S879">
        <f t="shared" si="82"/>
        <v>0</v>
      </c>
      <c r="T879">
        <f t="shared" si="83"/>
        <v>0</v>
      </c>
    </row>
    <row r="880" spans="1:20">
      <c r="A880">
        <v>3865</v>
      </c>
      <c r="B880">
        <v>62</v>
      </c>
      <c r="C880">
        <v>32</v>
      </c>
      <c r="D880">
        <v>142</v>
      </c>
      <c r="E880">
        <v>2</v>
      </c>
      <c r="F880">
        <v>2.8</v>
      </c>
      <c r="G880">
        <v>1</v>
      </c>
      <c r="H880">
        <v>0</v>
      </c>
      <c r="I880">
        <v>0</v>
      </c>
      <c r="J880">
        <v>1</v>
      </c>
      <c r="K880">
        <v>1</v>
      </c>
      <c r="L880">
        <v>1</v>
      </c>
      <c r="M880">
        <v>0</v>
      </c>
      <c r="N880">
        <v>0</v>
      </c>
      <c r="O880">
        <f t="shared" si="78"/>
        <v>0.15866281362169588</v>
      </c>
      <c r="P880">
        <f t="shared" si="79"/>
        <v>1.1719427169311165</v>
      </c>
      <c r="Q880">
        <f t="shared" si="80"/>
        <v>0.53958270068330016</v>
      </c>
      <c r="R880">
        <f t="shared" si="81"/>
        <v>0</v>
      </c>
      <c r="S880">
        <f t="shared" si="82"/>
        <v>0</v>
      </c>
      <c r="T880">
        <f t="shared" si="83"/>
        <v>0</v>
      </c>
    </row>
    <row r="881" spans="1:20">
      <c r="A881">
        <v>4840</v>
      </c>
      <c r="B881">
        <v>34</v>
      </c>
      <c r="C881">
        <v>8</v>
      </c>
      <c r="D881">
        <v>52</v>
      </c>
      <c r="E881">
        <v>4</v>
      </c>
      <c r="F881">
        <v>0.2</v>
      </c>
      <c r="G881">
        <v>0</v>
      </c>
      <c r="H881">
        <v>0</v>
      </c>
      <c r="I881">
        <v>1</v>
      </c>
      <c r="J881">
        <v>0</v>
      </c>
      <c r="K881">
        <v>1</v>
      </c>
      <c r="L881">
        <v>0</v>
      </c>
      <c r="M881">
        <v>0</v>
      </c>
      <c r="N881">
        <v>0</v>
      </c>
      <c r="O881">
        <f t="shared" si="78"/>
        <v>-9.1344913913638184</v>
      </c>
      <c r="P881">
        <f t="shared" si="79"/>
        <v>1.0787996421933052E-4</v>
      </c>
      <c r="Q881">
        <f t="shared" si="80"/>
        <v>1.078683273880315E-4</v>
      </c>
      <c r="R881">
        <f t="shared" si="81"/>
        <v>0</v>
      </c>
      <c r="S881">
        <f t="shared" si="82"/>
        <v>0</v>
      </c>
      <c r="T881">
        <f t="shared" si="83"/>
        <v>0</v>
      </c>
    </row>
    <row r="882" spans="1:20">
      <c r="A882">
        <v>1562</v>
      </c>
      <c r="B882">
        <v>46</v>
      </c>
      <c r="C882">
        <v>20</v>
      </c>
      <c r="D882">
        <v>73</v>
      </c>
      <c r="E882">
        <v>1</v>
      </c>
      <c r="F882">
        <v>1.5</v>
      </c>
      <c r="G882">
        <v>1</v>
      </c>
      <c r="H882">
        <v>0</v>
      </c>
      <c r="I882">
        <v>1</v>
      </c>
      <c r="J882">
        <v>0</v>
      </c>
      <c r="K882">
        <v>1</v>
      </c>
      <c r="L882">
        <v>0</v>
      </c>
      <c r="M882">
        <v>128</v>
      </c>
      <c r="N882">
        <v>0</v>
      </c>
      <c r="O882">
        <f t="shared" si="78"/>
        <v>-4.5411966544871838</v>
      </c>
      <c r="P882">
        <f t="shared" si="79"/>
        <v>1.0660641812692552E-2</v>
      </c>
      <c r="Q882">
        <f t="shared" si="80"/>
        <v>1.054819132322391E-2</v>
      </c>
      <c r="R882">
        <f t="shared" si="81"/>
        <v>0</v>
      </c>
      <c r="S882">
        <f t="shared" si="82"/>
        <v>0</v>
      </c>
      <c r="T882">
        <f t="shared" si="83"/>
        <v>0</v>
      </c>
    </row>
    <row r="883" spans="1:20">
      <c r="A883">
        <v>4231</v>
      </c>
      <c r="B883">
        <v>62</v>
      </c>
      <c r="C883">
        <v>36</v>
      </c>
      <c r="D883">
        <v>115</v>
      </c>
      <c r="E883">
        <v>2</v>
      </c>
      <c r="F883">
        <v>2.8</v>
      </c>
      <c r="G883">
        <v>0</v>
      </c>
      <c r="H883">
        <v>0</v>
      </c>
      <c r="I883">
        <v>1</v>
      </c>
      <c r="J883">
        <v>1</v>
      </c>
      <c r="K883">
        <v>1</v>
      </c>
      <c r="L883">
        <v>0</v>
      </c>
      <c r="M883">
        <v>202</v>
      </c>
      <c r="N883">
        <v>0</v>
      </c>
      <c r="O883">
        <f t="shared" si="78"/>
        <v>-7.0665239150319881</v>
      </c>
      <c r="P883">
        <f t="shared" si="79"/>
        <v>8.5319373440810543E-4</v>
      </c>
      <c r="Q883">
        <f t="shared" si="80"/>
        <v>8.5246641540368971E-4</v>
      </c>
      <c r="R883">
        <f t="shared" si="81"/>
        <v>0</v>
      </c>
      <c r="S883">
        <f t="shared" si="82"/>
        <v>0</v>
      </c>
      <c r="T883">
        <f t="shared" si="83"/>
        <v>0</v>
      </c>
    </row>
    <row r="884" spans="1:20">
      <c r="A884">
        <v>4193</v>
      </c>
      <c r="B884">
        <v>50</v>
      </c>
      <c r="C884">
        <v>26</v>
      </c>
      <c r="D884">
        <v>21</v>
      </c>
      <c r="E884">
        <v>1</v>
      </c>
      <c r="F884">
        <v>0.2</v>
      </c>
      <c r="G884">
        <v>0</v>
      </c>
      <c r="H884">
        <v>0</v>
      </c>
      <c r="I884">
        <v>1</v>
      </c>
      <c r="J884">
        <v>0</v>
      </c>
      <c r="K884">
        <v>1</v>
      </c>
      <c r="L884">
        <v>0</v>
      </c>
      <c r="M884">
        <v>89</v>
      </c>
      <c r="N884">
        <v>0</v>
      </c>
      <c r="O884">
        <f t="shared" si="78"/>
        <v>-13.092169657913997</v>
      </c>
      <c r="P884">
        <f t="shared" si="79"/>
        <v>2.0613083448339012E-6</v>
      </c>
      <c r="Q884">
        <f t="shared" si="80"/>
        <v>2.061304095850567E-6</v>
      </c>
      <c r="R884">
        <f t="shared" si="81"/>
        <v>0</v>
      </c>
      <c r="S884">
        <f t="shared" si="82"/>
        <v>0</v>
      </c>
      <c r="T884">
        <f t="shared" si="83"/>
        <v>0</v>
      </c>
    </row>
    <row r="885" spans="1:20">
      <c r="A885">
        <v>1983</v>
      </c>
      <c r="B885">
        <v>58</v>
      </c>
      <c r="C885">
        <v>33</v>
      </c>
      <c r="D885">
        <v>18</v>
      </c>
      <c r="E885">
        <v>3</v>
      </c>
      <c r="F885">
        <v>0.1</v>
      </c>
      <c r="G885">
        <v>1</v>
      </c>
      <c r="H885">
        <v>0</v>
      </c>
      <c r="I885">
        <v>1</v>
      </c>
      <c r="J885">
        <v>0</v>
      </c>
      <c r="K885">
        <v>1</v>
      </c>
      <c r="L885">
        <v>0</v>
      </c>
      <c r="M885">
        <v>110</v>
      </c>
      <c r="N885">
        <v>0</v>
      </c>
      <c r="O885">
        <f t="shared" si="78"/>
        <v>-7.2722526223502237</v>
      </c>
      <c r="P885">
        <f t="shared" si="79"/>
        <v>6.9454568114223428E-4</v>
      </c>
      <c r="Q885">
        <f t="shared" si="80"/>
        <v>6.9406362225096188E-4</v>
      </c>
      <c r="R885">
        <f t="shared" si="81"/>
        <v>0</v>
      </c>
      <c r="S885">
        <f t="shared" si="82"/>
        <v>0</v>
      </c>
      <c r="T885">
        <f t="shared" si="83"/>
        <v>0</v>
      </c>
    </row>
    <row r="886" spans="1:20">
      <c r="A886">
        <v>2006</v>
      </c>
      <c r="B886">
        <v>47</v>
      </c>
      <c r="C886">
        <v>23</v>
      </c>
      <c r="D886">
        <v>170</v>
      </c>
      <c r="E886">
        <v>2</v>
      </c>
      <c r="F886">
        <v>6.5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0</v>
      </c>
      <c r="N886">
        <v>0</v>
      </c>
      <c r="O886">
        <f t="shared" si="78"/>
        <v>6.1647999938664029</v>
      </c>
      <c r="P886">
        <f t="shared" si="79"/>
        <v>475.70598930438297</v>
      </c>
      <c r="Q886">
        <f t="shared" si="80"/>
        <v>0.99790227095434814</v>
      </c>
      <c r="R886">
        <f t="shared" si="81"/>
        <v>1</v>
      </c>
      <c r="S886">
        <f t="shared" si="82"/>
        <v>1</v>
      </c>
      <c r="T886">
        <f t="shared" si="83"/>
        <v>1</v>
      </c>
    </row>
    <row r="887" spans="1:20">
      <c r="A887">
        <v>4588</v>
      </c>
      <c r="B887">
        <v>37</v>
      </c>
      <c r="C887">
        <v>11</v>
      </c>
      <c r="D887">
        <v>59</v>
      </c>
      <c r="E887">
        <v>4</v>
      </c>
      <c r="F887">
        <v>0.2</v>
      </c>
      <c r="G887">
        <v>1</v>
      </c>
      <c r="H887">
        <v>0</v>
      </c>
      <c r="I887">
        <v>0</v>
      </c>
      <c r="J887">
        <v>0</v>
      </c>
      <c r="K887">
        <v>1</v>
      </c>
      <c r="L887">
        <v>0</v>
      </c>
      <c r="M887">
        <v>0</v>
      </c>
      <c r="N887">
        <v>0</v>
      </c>
      <c r="O887">
        <f t="shared" si="78"/>
        <v>-3.2745519046561782</v>
      </c>
      <c r="P887">
        <f t="shared" si="79"/>
        <v>3.7833818589525746E-2</v>
      </c>
      <c r="Q887">
        <f t="shared" si="80"/>
        <v>3.6454601798334173E-2</v>
      </c>
      <c r="R887">
        <f t="shared" si="81"/>
        <v>0</v>
      </c>
      <c r="S887">
        <f t="shared" si="82"/>
        <v>0</v>
      </c>
      <c r="T887">
        <f t="shared" si="83"/>
        <v>0</v>
      </c>
    </row>
    <row r="888" spans="1:20">
      <c r="A888">
        <v>1617</v>
      </c>
      <c r="B888">
        <v>48</v>
      </c>
      <c r="C888">
        <v>23</v>
      </c>
      <c r="D888">
        <v>84</v>
      </c>
      <c r="E888">
        <v>4</v>
      </c>
      <c r="F888">
        <v>3.1</v>
      </c>
      <c r="G888">
        <v>1</v>
      </c>
      <c r="H888">
        <v>1</v>
      </c>
      <c r="I888">
        <v>1</v>
      </c>
      <c r="J888">
        <v>0</v>
      </c>
      <c r="K888">
        <v>1</v>
      </c>
      <c r="L888">
        <v>1</v>
      </c>
      <c r="M888">
        <v>0</v>
      </c>
      <c r="N888">
        <v>1</v>
      </c>
      <c r="O888">
        <f t="shared" si="78"/>
        <v>2.4100423339438777</v>
      </c>
      <c r="P888">
        <f t="shared" si="79"/>
        <v>11.134432499528632</v>
      </c>
      <c r="Q888">
        <f t="shared" si="80"/>
        <v>0.9175898831660364</v>
      </c>
      <c r="R888">
        <f t="shared" si="81"/>
        <v>1</v>
      </c>
      <c r="S888">
        <f t="shared" si="82"/>
        <v>1</v>
      </c>
      <c r="T888">
        <f t="shared" si="83"/>
        <v>1</v>
      </c>
    </row>
    <row r="889" spans="1:20">
      <c r="A889">
        <v>959</v>
      </c>
      <c r="B889">
        <v>55</v>
      </c>
      <c r="C889">
        <v>29</v>
      </c>
      <c r="D889">
        <v>78</v>
      </c>
      <c r="E889">
        <v>4</v>
      </c>
      <c r="F889">
        <v>2.6</v>
      </c>
      <c r="G889">
        <v>1</v>
      </c>
      <c r="H889">
        <v>0</v>
      </c>
      <c r="I889">
        <v>0</v>
      </c>
      <c r="J889">
        <v>1</v>
      </c>
      <c r="K889">
        <v>1</v>
      </c>
      <c r="L889">
        <v>0</v>
      </c>
      <c r="M889">
        <v>0</v>
      </c>
      <c r="N889">
        <v>0</v>
      </c>
      <c r="O889">
        <f t="shared" si="78"/>
        <v>-3.0116206300879504</v>
      </c>
      <c r="P889">
        <f t="shared" si="79"/>
        <v>4.9211859878688036E-2</v>
      </c>
      <c r="Q889">
        <f t="shared" si="80"/>
        <v>4.6903644307240304E-2</v>
      </c>
      <c r="R889">
        <f t="shared" si="81"/>
        <v>0</v>
      </c>
      <c r="S889">
        <f t="shared" si="82"/>
        <v>0</v>
      </c>
      <c r="T889">
        <f t="shared" si="83"/>
        <v>0</v>
      </c>
    </row>
    <row r="890" spans="1:20">
      <c r="A890">
        <v>4082</v>
      </c>
      <c r="B890">
        <v>60</v>
      </c>
      <c r="C890">
        <v>35</v>
      </c>
      <c r="D890">
        <v>155</v>
      </c>
      <c r="E890">
        <v>1</v>
      </c>
      <c r="F890">
        <v>1.5</v>
      </c>
      <c r="G890">
        <v>1</v>
      </c>
      <c r="H890">
        <v>0</v>
      </c>
      <c r="I890">
        <v>0</v>
      </c>
      <c r="J890">
        <v>1</v>
      </c>
      <c r="K890">
        <v>1</v>
      </c>
      <c r="L890">
        <v>1</v>
      </c>
      <c r="M890">
        <v>0</v>
      </c>
      <c r="N890">
        <v>0</v>
      </c>
      <c r="O890">
        <f t="shared" si="78"/>
        <v>0.2424969087604758</v>
      </c>
      <c r="P890">
        <f t="shared" si="79"/>
        <v>1.2744273095972585</v>
      </c>
      <c r="Q890">
        <f t="shared" si="80"/>
        <v>0.56032888112960899</v>
      </c>
      <c r="R890">
        <f t="shared" si="81"/>
        <v>0</v>
      </c>
      <c r="S890">
        <f t="shared" si="82"/>
        <v>0</v>
      </c>
      <c r="T890">
        <f t="shared" si="83"/>
        <v>0</v>
      </c>
    </row>
    <row r="891" spans="1:20">
      <c r="A891">
        <v>1409</v>
      </c>
      <c r="B891">
        <v>40</v>
      </c>
      <c r="C891">
        <v>14</v>
      </c>
      <c r="D891">
        <v>129</v>
      </c>
      <c r="E891">
        <v>1</v>
      </c>
      <c r="F891">
        <v>5.9</v>
      </c>
      <c r="G891">
        <v>1</v>
      </c>
      <c r="H891">
        <v>0</v>
      </c>
      <c r="I891">
        <v>1</v>
      </c>
      <c r="J891">
        <v>0</v>
      </c>
      <c r="K891">
        <v>1</v>
      </c>
      <c r="L891">
        <v>1</v>
      </c>
      <c r="M891">
        <v>0</v>
      </c>
      <c r="N891">
        <v>0</v>
      </c>
      <c r="O891">
        <f t="shared" si="78"/>
        <v>-7.6347172598179469E-2</v>
      </c>
      <c r="P891">
        <f t="shared" si="79"/>
        <v>0.92649449721648169</v>
      </c>
      <c r="Q891">
        <f t="shared" si="80"/>
        <v>0.48092247268556343</v>
      </c>
      <c r="R891">
        <f t="shared" si="81"/>
        <v>0</v>
      </c>
      <c r="S891">
        <f t="shared" si="82"/>
        <v>0</v>
      </c>
      <c r="T891">
        <f t="shared" si="83"/>
        <v>0</v>
      </c>
    </row>
    <row r="892" spans="1:20">
      <c r="A892">
        <v>4849</v>
      </c>
      <c r="B892">
        <v>58</v>
      </c>
      <c r="C892">
        <v>32</v>
      </c>
      <c r="D892">
        <v>145</v>
      </c>
      <c r="E892">
        <v>2</v>
      </c>
      <c r="F892">
        <v>0.5</v>
      </c>
      <c r="G892">
        <v>0</v>
      </c>
      <c r="H892">
        <v>0</v>
      </c>
      <c r="I892">
        <v>1</v>
      </c>
      <c r="J892">
        <v>0</v>
      </c>
      <c r="K892">
        <v>1</v>
      </c>
      <c r="L892">
        <v>0</v>
      </c>
      <c r="M892">
        <v>119</v>
      </c>
      <c r="N892">
        <v>0</v>
      </c>
      <c r="O892">
        <f t="shared" si="78"/>
        <v>-3.9700049649133202</v>
      </c>
      <c r="P892">
        <f t="shared" si="79"/>
        <v>1.8873339430424536E-2</v>
      </c>
      <c r="Q892">
        <f t="shared" si="80"/>
        <v>1.8523734697950975E-2</v>
      </c>
      <c r="R892">
        <f t="shared" si="81"/>
        <v>0</v>
      </c>
      <c r="S892">
        <f t="shared" si="82"/>
        <v>0</v>
      </c>
      <c r="T892">
        <f t="shared" si="83"/>
        <v>0</v>
      </c>
    </row>
    <row r="893" spans="1:20">
      <c r="A893">
        <v>3014</v>
      </c>
      <c r="B893">
        <v>45</v>
      </c>
      <c r="C893">
        <v>21</v>
      </c>
      <c r="D893">
        <v>183</v>
      </c>
      <c r="E893">
        <v>2</v>
      </c>
      <c r="F893">
        <v>1.4</v>
      </c>
      <c r="G893">
        <v>0</v>
      </c>
      <c r="H893">
        <v>0</v>
      </c>
      <c r="I893">
        <v>1</v>
      </c>
      <c r="J893">
        <v>1</v>
      </c>
      <c r="K893">
        <v>1</v>
      </c>
      <c r="L893">
        <v>0</v>
      </c>
      <c r="M893">
        <v>0</v>
      </c>
      <c r="N893">
        <v>0</v>
      </c>
      <c r="O893">
        <f t="shared" si="78"/>
        <v>-2.6290060392827428</v>
      </c>
      <c r="P893">
        <f t="shared" si="79"/>
        <v>7.2150141015834765E-2</v>
      </c>
      <c r="Q893">
        <f t="shared" si="80"/>
        <v>6.7294810918435699E-2</v>
      </c>
      <c r="R893">
        <f t="shared" si="81"/>
        <v>0</v>
      </c>
      <c r="S893">
        <f t="shared" si="82"/>
        <v>0</v>
      </c>
      <c r="T893">
        <f t="shared" si="83"/>
        <v>0</v>
      </c>
    </row>
    <row r="894" spans="1:20">
      <c r="A894">
        <v>4221</v>
      </c>
      <c r="B894">
        <v>54</v>
      </c>
      <c r="C894">
        <v>30</v>
      </c>
      <c r="D894">
        <v>39</v>
      </c>
      <c r="E894">
        <v>4</v>
      </c>
      <c r="F894">
        <v>0.1</v>
      </c>
      <c r="G894">
        <v>1</v>
      </c>
      <c r="H894">
        <v>0</v>
      </c>
      <c r="I894">
        <v>1</v>
      </c>
      <c r="J894">
        <v>0</v>
      </c>
      <c r="K894">
        <v>1</v>
      </c>
      <c r="L894">
        <v>0</v>
      </c>
      <c r="M894">
        <v>0</v>
      </c>
      <c r="N894">
        <v>1</v>
      </c>
      <c r="O894">
        <f t="shared" si="78"/>
        <v>-5.2248946711289417</v>
      </c>
      <c r="P894">
        <f t="shared" si="79"/>
        <v>5.3809266969976483E-3</v>
      </c>
      <c r="Q894">
        <f t="shared" si="80"/>
        <v>5.3521272923644338E-3</v>
      </c>
      <c r="R894">
        <f t="shared" si="81"/>
        <v>0</v>
      </c>
      <c r="S894">
        <f t="shared" si="82"/>
        <v>0</v>
      </c>
      <c r="T894">
        <f t="shared" si="83"/>
        <v>0</v>
      </c>
    </row>
    <row r="895" spans="1:20">
      <c r="A895">
        <v>3301</v>
      </c>
      <c r="B895">
        <v>62</v>
      </c>
      <c r="C895">
        <v>38</v>
      </c>
      <c r="D895">
        <v>43</v>
      </c>
      <c r="E895">
        <v>1</v>
      </c>
      <c r="F895">
        <v>1.9</v>
      </c>
      <c r="G895">
        <v>1</v>
      </c>
      <c r="H895">
        <v>0</v>
      </c>
      <c r="I895">
        <v>1</v>
      </c>
      <c r="J895">
        <v>0</v>
      </c>
      <c r="K895">
        <v>1</v>
      </c>
      <c r="L895">
        <v>0</v>
      </c>
      <c r="M895">
        <v>0</v>
      </c>
      <c r="N895">
        <v>0</v>
      </c>
      <c r="O895">
        <f t="shared" si="78"/>
        <v>-6.5306895897298745</v>
      </c>
      <c r="P895">
        <f t="shared" si="79"/>
        <v>1.4580000811607332E-3</v>
      </c>
      <c r="Q895">
        <f t="shared" si="80"/>
        <v>1.4558774117762034E-3</v>
      </c>
      <c r="R895">
        <f t="shared" si="81"/>
        <v>0</v>
      </c>
      <c r="S895">
        <f t="shared" si="82"/>
        <v>0</v>
      </c>
      <c r="T895">
        <f t="shared" si="83"/>
        <v>0</v>
      </c>
    </row>
    <row r="896" spans="1:20">
      <c r="A896">
        <v>289</v>
      </c>
      <c r="B896">
        <v>44</v>
      </c>
      <c r="C896">
        <v>19</v>
      </c>
      <c r="D896">
        <v>172</v>
      </c>
      <c r="E896">
        <v>2</v>
      </c>
      <c r="F896">
        <v>4.3</v>
      </c>
      <c r="G896">
        <v>1</v>
      </c>
      <c r="H896">
        <v>1</v>
      </c>
      <c r="I896">
        <v>1</v>
      </c>
      <c r="J896">
        <v>0</v>
      </c>
      <c r="K896">
        <v>1</v>
      </c>
      <c r="L896">
        <v>1</v>
      </c>
      <c r="M896">
        <v>391</v>
      </c>
      <c r="N896">
        <v>1</v>
      </c>
      <c r="O896">
        <f t="shared" si="78"/>
        <v>7.3645672871797032</v>
      </c>
      <c r="P896">
        <f t="shared" si="79"/>
        <v>1579.0320112715724</v>
      </c>
      <c r="Q896">
        <f t="shared" si="80"/>
        <v>0.99936710143030882</v>
      </c>
      <c r="R896">
        <f t="shared" si="81"/>
        <v>1</v>
      </c>
      <c r="S896">
        <f t="shared" si="82"/>
        <v>1</v>
      </c>
      <c r="T896">
        <f t="shared" si="83"/>
        <v>1</v>
      </c>
    </row>
    <row r="897" spans="1:20">
      <c r="A897">
        <v>1582</v>
      </c>
      <c r="B897">
        <v>53</v>
      </c>
      <c r="C897">
        <v>29</v>
      </c>
      <c r="D897">
        <v>24</v>
      </c>
      <c r="E897">
        <v>2</v>
      </c>
      <c r="F897">
        <v>0.2</v>
      </c>
      <c r="G897">
        <v>0</v>
      </c>
      <c r="H897">
        <v>0</v>
      </c>
      <c r="I897">
        <v>0</v>
      </c>
      <c r="J897">
        <v>1</v>
      </c>
      <c r="K897">
        <v>1</v>
      </c>
      <c r="L897">
        <v>0</v>
      </c>
      <c r="M897">
        <v>0</v>
      </c>
      <c r="N897">
        <v>0</v>
      </c>
      <c r="O897">
        <f t="shared" si="78"/>
        <v>-13.087354353175266</v>
      </c>
      <c r="P897">
        <f t="shared" si="79"/>
        <v>2.0712581090225319E-6</v>
      </c>
      <c r="Q897">
        <f t="shared" si="80"/>
        <v>2.0712538189212635E-6</v>
      </c>
      <c r="R897">
        <f t="shared" si="81"/>
        <v>0</v>
      </c>
      <c r="S897">
        <f t="shared" si="82"/>
        <v>0</v>
      </c>
      <c r="T897">
        <f t="shared" si="83"/>
        <v>0</v>
      </c>
    </row>
    <row r="898" spans="1:20">
      <c r="A898">
        <v>1188</v>
      </c>
      <c r="B898">
        <v>61</v>
      </c>
      <c r="C898">
        <v>36</v>
      </c>
      <c r="D898">
        <v>24</v>
      </c>
      <c r="E898">
        <v>1</v>
      </c>
      <c r="F898">
        <v>1.5</v>
      </c>
      <c r="G898">
        <v>1</v>
      </c>
      <c r="H898">
        <v>0</v>
      </c>
      <c r="I898">
        <v>0</v>
      </c>
      <c r="J898">
        <v>0</v>
      </c>
      <c r="K898">
        <v>1</v>
      </c>
      <c r="L898">
        <v>0</v>
      </c>
      <c r="M898">
        <v>87</v>
      </c>
      <c r="N898">
        <v>1</v>
      </c>
      <c r="O898">
        <f t="shared" si="78"/>
        <v>-7.3155513546473587</v>
      </c>
      <c r="P898">
        <f t="shared" si="79"/>
        <v>6.6511449802546534E-4</v>
      </c>
      <c r="Q898">
        <f t="shared" si="80"/>
        <v>6.6467241476596696E-4</v>
      </c>
      <c r="R898">
        <f t="shared" si="81"/>
        <v>0</v>
      </c>
      <c r="S898">
        <f t="shared" si="82"/>
        <v>0</v>
      </c>
      <c r="T898">
        <f t="shared" si="83"/>
        <v>0</v>
      </c>
    </row>
    <row r="899" spans="1:20">
      <c r="A899">
        <v>4923</v>
      </c>
      <c r="B899">
        <v>31</v>
      </c>
      <c r="C899">
        <v>5</v>
      </c>
      <c r="D899">
        <v>28</v>
      </c>
      <c r="E899">
        <v>1</v>
      </c>
      <c r="F899">
        <v>0.3</v>
      </c>
      <c r="G899">
        <v>0</v>
      </c>
      <c r="H899">
        <v>0</v>
      </c>
      <c r="I899">
        <v>1</v>
      </c>
      <c r="J899">
        <v>1</v>
      </c>
      <c r="K899">
        <v>1</v>
      </c>
      <c r="L899">
        <v>0</v>
      </c>
      <c r="M899">
        <v>0</v>
      </c>
      <c r="N899">
        <v>0</v>
      </c>
      <c r="O899">
        <f t="shared" ref="O899:O962" si="84">SUMPRODUCT($U$22:$AB$22,D899:K899)</f>
        <v>-13.98405981265253</v>
      </c>
      <c r="P899">
        <f t="shared" ref="P899:P962" si="85">EXP(O899)</f>
        <v>8.4488964761785376E-7</v>
      </c>
      <c r="Q899">
        <f t="shared" ref="Q899:Q962" si="86">P899/(1+P899)</f>
        <v>8.4488893377994025E-7</v>
      </c>
      <c r="R899">
        <f t="shared" ref="R899:R962" si="87">IF(Q899&gt;$U$24,1,0)</f>
        <v>0</v>
      </c>
      <c r="S899">
        <f t="shared" ref="S899:S962" si="88">IF(AND(R899=L899,Q899&gt;=0.9),1,0)</f>
        <v>0</v>
      </c>
      <c r="T899">
        <f t="shared" ref="T899:T962" si="89">IF(Q899&gt;0.9,1,0)</f>
        <v>0</v>
      </c>
    </row>
    <row r="900" spans="1:20">
      <c r="A900">
        <v>1065</v>
      </c>
      <c r="B900">
        <v>41</v>
      </c>
      <c r="C900">
        <v>17</v>
      </c>
      <c r="D900">
        <v>138</v>
      </c>
      <c r="E900">
        <v>3</v>
      </c>
      <c r="F900">
        <v>6.9</v>
      </c>
      <c r="G900">
        <v>1</v>
      </c>
      <c r="H900">
        <v>0</v>
      </c>
      <c r="I900">
        <v>1</v>
      </c>
      <c r="J900">
        <v>0</v>
      </c>
      <c r="K900">
        <v>1</v>
      </c>
      <c r="L900">
        <v>1</v>
      </c>
      <c r="M900">
        <v>0</v>
      </c>
      <c r="N900">
        <v>0</v>
      </c>
      <c r="O900">
        <f t="shared" si="84"/>
        <v>1.9116555998243427</v>
      </c>
      <c r="P900">
        <f t="shared" si="85"/>
        <v>6.7642784714142179</v>
      </c>
      <c r="Q900">
        <f t="shared" si="86"/>
        <v>0.87120503164824592</v>
      </c>
      <c r="R900">
        <f t="shared" si="87"/>
        <v>0</v>
      </c>
      <c r="S900">
        <f t="shared" si="88"/>
        <v>0</v>
      </c>
      <c r="T900">
        <f t="shared" si="89"/>
        <v>0</v>
      </c>
    </row>
    <row r="901" spans="1:20">
      <c r="A901">
        <v>4681</v>
      </c>
      <c r="B901">
        <v>46</v>
      </c>
      <c r="C901">
        <v>21</v>
      </c>
      <c r="D901">
        <v>154</v>
      </c>
      <c r="E901">
        <v>2</v>
      </c>
      <c r="F901">
        <v>2.8</v>
      </c>
      <c r="G901">
        <v>0</v>
      </c>
      <c r="H901">
        <v>0</v>
      </c>
      <c r="I901">
        <v>0</v>
      </c>
      <c r="J901">
        <v>0</v>
      </c>
      <c r="K901">
        <v>1</v>
      </c>
      <c r="L901">
        <v>0</v>
      </c>
      <c r="M901">
        <v>94</v>
      </c>
      <c r="N901">
        <v>0</v>
      </c>
      <c r="O901">
        <f t="shared" si="84"/>
        <v>-2.4494695792908363</v>
      </c>
      <c r="P901">
        <f t="shared" si="85"/>
        <v>8.6339370546047609E-2</v>
      </c>
      <c r="Q901">
        <f t="shared" si="86"/>
        <v>7.9477346478429842E-2</v>
      </c>
      <c r="R901">
        <f t="shared" si="87"/>
        <v>0</v>
      </c>
      <c r="S901">
        <f t="shared" si="88"/>
        <v>0</v>
      </c>
      <c r="T901">
        <f t="shared" si="89"/>
        <v>0</v>
      </c>
    </row>
    <row r="902" spans="1:20">
      <c r="A902">
        <v>4270</v>
      </c>
      <c r="B902">
        <v>47</v>
      </c>
      <c r="C902">
        <v>23</v>
      </c>
      <c r="D902">
        <v>12</v>
      </c>
      <c r="E902">
        <v>4</v>
      </c>
      <c r="F902">
        <v>0.5</v>
      </c>
      <c r="G902">
        <v>1</v>
      </c>
      <c r="H902">
        <v>0</v>
      </c>
      <c r="I902">
        <v>0</v>
      </c>
      <c r="J902">
        <v>0</v>
      </c>
      <c r="K902">
        <v>1</v>
      </c>
      <c r="L902">
        <v>0</v>
      </c>
      <c r="M902">
        <v>0</v>
      </c>
      <c r="N902">
        <v>0</v>
      </c>
      <c r="O902">
        <f t="shared" si="84"/>
        <v>-6.4390994774720998</v>
      </c>
      <c r="P902">
        <f t="shared" si="85"/>
        <v>1.5978449282818489E-3</v>
      </c>
      <c r="Q902">
        <f t="shared" si="86"/>
        <v>1.5952958928303811E-3</v>
      </c>
      <c r="R902">
        <f t="shared" si="87"/>
        <v>0</v>
      </c>
      <c r="S902">
        <f t="shared" si="88"/>
        <v>0</v>
      </c>
      <c r="T902">
        <f t="shared" si="89"/>
        <v>0</v>
      </c>
    </row>
    <row r="903" spans="1:20">
      <c r="A903">
        <v>4593</v>
      </c>
      <c r="B903">
        <v>43</v>
      </c>
      <c r="C903">
        <v>18</v>
      </c>
      <c r="D903">
        <v>53</v>
      </c>
      <c r="E903">
        <v>3</v>
      </c>
      <c r="F903">
        <v>0.8</v>
      </c>
      <c r="G903">
        <v>1</v>
      </c>
      <c r="H903">
        <v>0</v>
      </c>
      <c r="I903">
        <v>0</v>
      </c>
      <c r="J903">
        <v>0</v>
      </c>
      <c r="K903">
        <v>1</v>
      </c>
      <c r="L903">
        <v>0</v>
      </c>
      <c r="M903">
        <v>154</v>
      </c>
      <c r="N903">
        <v>0</v>
      </c>
      <c r="O903">
        <f t="shared" si="84"/>
        <v>-4.2104075329033712</v>
      </c>
      <c r="P903">
        <f t="shared" si="85"/>
        <v>1.4840319187191227E-2</v>
      </c>
      <c r="Q903">
        <f t="shared" si="86"/>
        <v>1.4623304678195262E-2</v>
      </c>
      <c r="R903">
        <f t="shared" si="87"/>
        <v>0</v>
      </c>
      <c r="S903">
        <f t="shared" si="88"/>
        <v>0</v>
      </c>
      <c r="T903">
        <f t="shared" si="89"/>
        <v>0</v>
      </c>
    </row>
    <row r="904" spans="1:20">
      <c r="A904">
        <v>2459</v>
      </c>
      <c r="B904">
        <v>46</v>
      </c>
      <c r="C904">
        <v>20</v>
      </c>
      <c r="D904">
        <v>72</v>
      </c>
      <c r="E904">
        <v>2</v>
      </c>
      <c r="F904">
        <v>0.8</v>
      </c>
      <c r="G904">
        <v>1</v>
      </c>
      <c r="H904">
        <v>0</v>
      </c>
      <c r="I904">
        <v>1</v>
      </c>
      <c r="J904">
        <v>1</v>
      </c>
      <c r="K904">
        <v>1</v>
      </c>
      <c r="L904">
        <v>0</v>
      </c>
      <c r="M904">
        <v>0</v>
      </c>
      <c r="N904">
        <v>0</v>
      </c>
      <c r="O904">
        <f t="shared" si="84"/>
        <v>-5.4820932141789385</v>
      </c>
      <c r="P904">
        <f t="shared" si="85"/>
        <v>4.1606115255480424E-3</v>
      </c>
      <c r="Q904">
        <f t="shared" si="86"/>
        <v>4.1433725619123103E-3</v>
      </c>
      <c r="R904">
        <f t="shared" si="87"/>
        <v>0</v>
      </c>
      <c r="S904">
        <f t="shared" si="88"/>
        <v>0</v>
      </c>
      <c r="T904">
        <f t="shared" si="89"/>
        <v>0</v>
      </c>
    </row>
    <row r="905" spans="1:20">
      <c r="A905">
        <v>2813</v>
      </c>
      <c r="B905">
        <v>53</v>
      </c>
      <c r="C905">
        <v>28</v>
      </c>
      <c r="D905">
        <v>183</v>
      </c>
      <c r="E905">
        <v>3</v>
      </c>
      <c r="F905">
        <v>8.1999999999999993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467</v>
      </c>
      <c r="N905">
        <v>0</v>
      </c>
      <c r="O905">
        <f t="shared" si="84"/>
        <v>7.9141652409338477</v>
      </c>
      <c r="P905">
        <f t="shared" si="85"/>
        <v>2735.7618749187814</v>
      </c>
      <c r="Q905">
        <f t="shared" si="86"/>
        <v>0.99963460467307563</v>
      </c>
      <c r="R905">
        <f t="shared" si="87"/>
        <v>1</v>
      </c>
      <c r="S905">
        <f t="shared" si="88"/>
        <v>1</v>
      </c>
      <c r="T905">
        <f t="shared" si="89"/>
        <v>1</v>
      </c>
    </row>
    <row r="906" spans="1:20">
      <c r="A906">
        <v>48</v>
      </c>
      <c r="B906">
        <v>37</v>
      </c>
      <c r="C906">
        <v>12</v>
      </c>
      <c r="D906">
        <v>194</v>
      </c>
      <c r="E906">
        <v>4</v>
      </c>
      <c r="F906">
        <v>0.2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211</v>
      </c>
      <c r="N906">
        <v>1</v>
      </c>
      <c r="O906">
        <f t="shared" si="84"/>
        <v>8.1113410176546807</v>
      </c>
      <c r="P906">
        <f t="shared" si="85"/>
        <v>3332.043364156179</v>
      </c>
      <c r="Q906">
        <f t="shared" si="86"/>
        <v>0.99969997390050369</v>
      </c>
      <c r="R906">
        <f t="shared" si="87"/>
        <v>1</v>
      </c>
      <c r="S906">
        <f t="shared" si="88"/>
        <v>1</v>
      </c>
      <c r="T906">
        <f t="shared" si="89"/>
        <v>1</v>
      </c>
    </row>
    <row r="907" spans="1:20">
      <c r="A907">
        <v>2314</v>
      </c>
      <c r="B907">
        <v>58</v>
      </c>
      <c r="C907">
        <v>32</v>
      </c>
      <c r="D907">
        <v>54</v>
      </c>
      <c r="E907">
        <v>3</v>
      </c>
      <c r="F907">
        <v>0.3</v>
      </c>
      <c r="G907">
        <v>1</v>
      </c>
      <c r="H907">
        <v>0</v>
      </c>
      <c r="I907">
        <v>1</v>
      </c>
      <c r="J907">
        <v>1</v>
      </c>
      <c r="K907">
        <v>1</v>
      </c>
      <c r="L907">
        <v>0</v>
      </c>
      <c r="M907">
        <v>0</v>
      </c>
      <c r="N907">
        <v>0</v>
      </c>
      <c r="O907">
        <f t="shared" si="84"/>
        <v>-6.1699397943479024</v>
      </c>
      <c r="P907">
        <f t="shared" si="85"/>
        <v>2.0913619085323604E-3</v>
      </c>
      <c r="Q907">
        <f t="shared" si="86"/>
        <v>2.0869972419972353E-3</v>
      </c>
      <c r="R907">
        <f t="shared" si="87"/>
        <v>0</v>
      </c>
      <c r="S907">
        <f t="shared" si="88"/>
        <v>0</v>
      </c>
      <c r="T907">
        <f t="shared" si="89"/>
        <v>0</v>
      </c>
    </row>
    <row r="908" spans="1:20">
      <c r="A908">
        <v>821</v>
      </c>
      <c r="B908">
        <v>51</v>
      </c>
      <c r="C908">
        <v>25</v>
      </c>
      <c r="D908">
        <v>145</v>
      </c>
      <c r="E908">
        <v>1</v>
      </c>
      <c r="F908">
        <v>0.3</v>
      </c>
      <c r="G908">
        <v>0</v>
      </c>
      <c r="H908">
        <v>0</v>
      </c>
      <c r="I908">
        <v>1</v>
      </c>
      <c r="J908">
        <v>0</v>
      </c>
      <c r="K908">
        <v>1</v>
      </c>
      <c r="L908">
        <v>0</v>
      </c>
      <c r="M908">
        <v>0</v>
      </c>
      <c r="N908">
        <v>0</v>
      </c>
      <c r="O908">
        <f t="shared" si="84"/>
        <v>-4.6130422759294447</v>
      </c>
      <c r="P908">
        <f t="shared" si="85"/>
        <v>9.9215881381312151E-3</v>
      </c>
      <c r="Q908">
        <f t="shared" si="86"/>
        <v>9.8241172925340008E-3</v>
      </c>
      <c r="R908">
        <f t="shared" si="87"/>
        <v>0</v>
      </c>
      <c r="S908">
        <f t="shared" si="88"/>
        <v>0</v>
      </c>
      <c r="T908">
        <f t="shared" si="89"/>
        <v>0</v>
      </c>
    </row>
    <row r="909" spans="1:20">
      <c r="A909">
        <v>2007</v>
      </c>
      <c r="B909">
        <v>64</v>
      </c>
      <c r="C909">
        <v>39</v>
      </c>
      <c r="D909">
        <v>75</v>
      </c>
      <c r="E909">
        <v>4</v>
      </c>
      <c r="F909">
        <v>0.1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0</v>
      </c>
      <c r="M909">
        <v>0</v>
      </c>
      <c r="N909">
        <v>0</v>
      </c>
      <c r="O909">
        <f t="shared" si="84"/>
        <v>-2.647455384336439E-2</v>
      </c>
      <c r="P909">
        <f t="shared" si="85"/>
        <v>0.97387282484068705</v>
      </c>
      <c r="Q909">
        <f t="shared" si="86"/>
        <v>0.49338174809681024</v>
      </c>
      <c r="R909">
        <f t="shared" si="87"/>
        <v>0</v>
      </c>
      <c r="S909">
        <f t="shared" si="88"/>
        <v>0</v>
      </c>
      <c r="T909">
        <f t="shared" si="89"/>
        <v>0</v>
      </c>
    </row>
    <row r="910" spans="1:20">
      <c r="A910">
        <v>2834</v>
      </c>
      <c r="B910">
        <v>46</v>
      </c>
      <c r="C910">
        <v>22</v>
      </c>
      <c r="D910">
        <v>152</v>
      </c>
      <c r="E910">
        <v>2</v>
      </c>
      <c r="F910">
        <v>1.4</v>
      </c>
      <c r="G910">
        <v>0</v>
      </c>
      <c r="H910">
        <v>0</v>
      </c>
      <c r="I910">
        <v>1</v>
      </c>
      <c r="J910">
        <v>0</v>
      </c>
      <c r="K910">
        <v>1</v>
      </c>
      <c r="L910">
        <v>0</v>
      </c>
      <c r="M910">
        <v>0</v>
      </c>
      <c r="N910">
        <v>0</v>
      </c>
      <c r="O910">
        <f t="shared" si="84"/>
        <v>-3.3608180929603684</v>
      </c>
      <c r="P910">
        <f t="shared" si="85"/>
        <v>3.4706853894489353E-2</v>
      </c>
      <c r="Q910">
        <f t="shared" si="86"/>
        <v>3.3542692564427982E-2</v>
      </c>
      <c r="R910">
        <f t="shared" si="87"/>
        <v>0</v>
      </c>
      <c r="S910">
        <f t="shared" si="88"/>
        <v>0</v>
      </c>
      <c r="T910">
        <f t="shared" si="89"/>
        <v>0</v>
      </c>
    </row>
    <row r="911" spans="1:20">
      <c r="A911">
        <v>4291</v>
      </c>
      <c r="B911">
        <v>66</v>
      </c>
      <c r="C911">
        <v>42</v>
      </c>
      <c r="D911">
        <v>95</v>
      </c>
      <c r="E911">
        <v>2</v>
      </c>
      <c r="F911">
        <v>0</v>
      </c>
      <c r="G911">
        <v>1</v>
      </c>
      <c r="H911">
        <v>0</v>
      </c>
      <c r="I911">
        <v>1</v>
      </c>
      <c r="J911">
        <v>0</v>
      </c>
      <c r="K911">
        <v>1</v>
      </c>
      <c r="L911">
        <v>0</v>
      </c>
      <c r="M911">
        <v>0</v>
      </c>
      <c r="N911">
        <v>0</v>
      </c>
      <c r="O911">
        <f t="shared" si="84"/>
        <v>-2.6444935699549905</v>
      </c>
      <c r="P911">
        <f t="shared" si="85"/>
        <v>7.1041322091085435E-2</v>
      </c>
      <c r="Q911">
        <f t="shared" si="86"/>
        <v>6.6329207497228385E-2</v>
      </c>
      <c r="R911">
        <f t="shared" si="87"/>
        <v>0</v>
      </c>
      <c r="S911">
        <f t="shared" si="88"/>
        <v>0</v>
      </c>
      <c r="T911">
        <f t="shared" si="89"/>
        <v>0</v>
      </c>
    </row>
    <row r="912" spans="1:20">
      <c r="A912">
        <v>2783</v>
      </c>
      <c r="B912">
        <v>47</v>
      </c>
      <c r="C912">
        <v>22</v>
      </c>
      <c r="D912">
        <v>53</v>
      </c>
      <c r="E912">
        <v>1</v>
      </c>
      <c r="F912">
        <v>0.3</v>
      </c>
      <c r="G912">
        <v>0</v>
      </c>
      <c r="H912">
        <v>0</v>
      </c>
      <c r="I912">
        <v>0</v>
      </c>
      <c r="J912">
        <v>0</v>
      </c>
      <c r="K912">
        <v>1</v>
      </c>
      <c r="L912">
        <v>0</v>
      </c>
      <c r="M912">
        <v>213</v>
      </c>
      <c r="N912">
        <v>0</v>
      </c>
      <c r="O912">
        <f t="shared" si="84"/>
        <v>-10.322678546273609</v>
      </c>
      <c r="P912">
        <f t="shared" si="85"/>
        <v>3.287892949403543E-5</v>
      </c>
      <c r="Q912">
        <f t="shared" si="86"/>
        <v>3.2877848505572496E-5</v>
      </c>
      <c r="R912">
        <f t="shared" si="87"/>
        <v>0</v>
      </c>
      <c r="S912">
        <f t="shared" si="88"/>
        <v>0</v>
      </c>
      <c r="T912">
        <f t="shared" si="89"/>
        <v>0</v>
      </c>
    </row>
    <row r="913" spans="1:20">
      <c r="A913">
        <v>3297</v>
      </c>
      <c r="B913">
        <v>63</v>
      </c>
      <c r="C913">
        <v>37</v>
      </c>
      <c r="D913">
        <v>132</v>
      </c>
      <c r="E913">
        <v>1</v>
      </c>
      <c r="F913">
        <v>4.4000000000000004</v>
      </c>
      <c r="G913">
        <v>1</v>
      </c>
      <c r="H913">
        <v>0</v>
      </c>
      <c r="I913">
        <v>1</v>
      </c>
      <c r="J913">
        <v>0</v>
      </c>
      <c r="K913">
        <v>1</v>
      </c>
      <c r="L913">
        <v>1</v>
      </c>
      <c r="M913">
        <v>0</v>
      </c>
      <c r="N913">
        <v>0</v>
      </c>
      <c r="O913">
        <f t="shared" si="84"/>
        <v>-9.0477315092666544E-2</v>
      </c>
      <c r="P913">
        <f t="shared" si="85"/>
        <v>0.91349505621660998</v>
      </c>
      <c r="Q913">
        <f t="shared" si="86"/>
        <v>0.47739608903029285</v>
      </c>
      <c r="R913">
        <f t="shared" si="87"/>
        <v>0</v>
      </c>
      <c r="S913">
        <f t="shared" si="88"/>
        <v>0</v>
      </c>
      <c r="T913">
        <f t="shared" si="89"/>
        <v>0</v>
      </c>
    </row>
    <row r="914" spans="1:20">
      <c r="A914">
        <v>3322</v>
      </c>
      <c r="B914">
        <v>41</v>
      </c>
      <c r="C914">
        <v>15</v>
      </c>
      <c r="D914">
        <v>120</v>
      </c>
      <c r="E914">
        <v>1</v>
      </c>
      <c r="F914">
        <v>5.2</v>
      </c>
      <c r="G914">
        <v>0</v>
      </c>
      <c r="H914">
        <v>0</v>
      </c>
      <c r="I914">
        <v>1</v>
      </c>
      <c r="J914">
        <v>0</v>
      </c>
      <c r="K914">
        <v>1</v>
      </c>
      <c r="L914">
        <v>0</v>
      </c>
      <c r="M914">
        <v>0</v>
      </c>
      <c r="N914">
        <v>0</v>
      </c>
      <c r="O914">
        <f t="shared" si="84"/>
        <v>-5.6044717143264471</v>
      </c>
      <c r="P914">
        <f t="shared" si="85"/>
        <v>3.6813648429422051E-3</v>
      </c>
      <c r="Q914">
        <f t="shared" si="86"/>
        <v>3.667862104342519E-3</v>
      </c>
      <c r="R914">
        <f t="shared" si="87"/>
        <v>0</v>
      </c>
      <c r="S914">
        <f t="shared" si="88"/>
        <v>0</v>
      </c>
      <c r="T914">
        <f t="shared" si="89"/>
        <v>0</v>
      </c>
    </row>
    <row r="915" spans="1:20">
      <c r="A915">
        <v>976</v>
      </c>
      <c r="B915">
        <v>63</v>
      </c>
      <c r="C915">
        <v>38</v>
      </c>
      <c r="D915">
        <v>83</v>
      </c>
      <c r="E915">
        <v>2</v>
      </c>
      <c r="F915">
        <v>3.4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1</v>
      </c>
      <c r="M915">
        <v>0</v>
      </c>
      <c r="N915">
        <v>0</v>
      </c>
      <c r="O915">
        <f t="shared" si="84"/>
        <v>-7.2085303966847292</v>
      </c>
      <c r="P915">
        <f t="shared" si="85"/>
        <v>7.4024422185153056E-4</v>
      </c>
      <c r="Q915">
        <f t="shared" si="86"/>
        <v>7.396966656688463E-4</v>
      </c>
      <c r="R915">
        <f t="shared" si="87"/>
        <v>0</v>
      </c>
      <c r="S915">
        <f t="shared" si="88"/>
        <v>0</v>
      </c>
      <c r="T915">
        <f t="shared" si="89"/>
        <v>0</v>
      </c>
    </row>
    <row r="916" spans="1:20">
      <c r="A916">
        <v>4684</v>
      </c>
      <c r="B916">
        <v>52</v>
      </c>
      <c r="C916">
        <v>28</v>
      </c>
      <c r="D916">
        <v>149</v>
      </c>
      <c r="E916">
        <v>2</v>
      </c>
      <c r="F916">
        <v>0.4</v>
      </c>
      <c r="G916">
        <v>0</v>
      </c>
      <c r="H916">
        <v>0</v>
      </c>
      <c r="I916">
        <v>0</v>
      </c>
      <c r="J916">
        <v>0</v>
      </c>
      <c r="K916">
        <v>1</v>
      </c>
      <c r="L916">
        <v>0</v>
      </c>
      <c r="M916">
        <v>0</v>
      </c>
      <c r="N916">
        <v>0</v>
      </c>
      <c r="O916">
        <f t="shared" si="84"/>
        <v>-3.1410489558355756</v>
      </c>
      <c r="P916">
        <f t="shared" si="85"/>
        <v>4.3237419962414654E-2</v>
      </c>
      <c r="Q916">
        <f t="shared" si="86"/>
        <v>4.1445426645041548E-2</v>
      </c>
      <c r="R916">
        <f t="shared" si="87"/>
        <v>0</v>
      </c>
      <c r="S916">
        <f t="shared" si="88"/>
        <v>0</v>
      </c>
      <c r="T916">
        <f t="shared" si="89"/>
        <v>0</v>
      </c>
    </row>
    <row r="917" spans="1:20">
      <c r="A917">
        <v>317</v>
      </c>
      <c r="B917">
        <v>57</v>
      </c>
      <c r="C917">
        <v>31</v>
      </c>
      <c r="D917">
        <v>165</v>
      </c>
      <c r="E917">
        <v>1</v>
      </c>
      <c r="F917">
        <v>1.6</v>
      </c>
      <c r="G917">
        <v>1</v>
      </c>
      <c r="H917">
        <v>0</v>
      </c>
      <c r="I917">
        <v>1</v>
      </c>
      <c r="J917">
        <v>0</v>
      </c>
      <c r="K917">
        <v>1</v>
      </c>
      <c r="L917">
        <v>1</v>
      </c>
      <c r="M917">
        <v>0</v>
      </c>
      <c r="N917">
        <v>0</v>
      </c>
      <c r="O917">
        <f t="shared" si="84"/>
        <v>1.7535351403837041</v>
      </c>
      <c r="P917">
        <f t="shared" si="85"/>
        <v>5.7749820049885523</v>
      </c>
      <c r="Q917">
        <f t="shared" si="86"/>
        <v>0.85239813194135716</v>
      </c>
      <c r="R917">
        <f t="shared" si="87"/>
        <v>0</v>
      </c>
      <c r="S917">
        <f t="shared" si="88"/>
        <v>0</v>
      </c>
      <c r="T917">
        <f t="shared" si="89"/>
        <v>0</v>
      </c>
    </row>
    <row r="918" spans="1:20">
      <c r="A918">
        <v>964</v>
      </c>
      <c r="B918">
        <v>39</v>
      </c>
      <c r="C918">
        <v>14</v>
      </c>
      <c r="D918">
        <v>24</v>
      </c>
      <c r="E918">
        <v>2</v>
      </c>
      <c r="F918">
        <v>0.3</v>
      </c>
      <c r="G918">
        <v>1</v>
      </c>
      <c r="H918">
        <v>0</v>
      </c>
      <c r="I918">
        <v>0</v>
      </c>
      <c r="J918">
        <v>0</v>
      </c>
      <c r="K918">
        <v>1</v>
      </c>
      <c r="L918">
        <v>0</v>
      </c>
      <c r="M918">
        <v>0</v>
      </c>
      <c r="N918">
        <v>0</v>
      </c>
      <c r="O918">
        <f t="shared" si="84"/>
        <v>-6.876836790498535</v>
      </c>
      <c r="P918">
        <f t="shared" si="85"/>
        <v>1.0314014293655257E-3</v>
      </c>
      <c r="Q918">
        <f t="shared" si="86"/>
        <v>1.0303387365199483E-3</v>
      </c>
      <c r="R918">
        <f t="shared" si="87"/>
        <v>0</v>
      </c>
      <c r="S918">
        <f t="shared" si="88"/>
        <v>0</v>
      </c>
      <c r="T918">
        <f t="shared" si="89"/>
        <v>0</v>
      </c>
    </row>
    <row r="919" spans="1:20">
      <c r="A919">
        <v>2616</v>
      </c>
      <c r="B919">
        <v>57</v>
      </c>
      <c r="C919">
        <v>32</v>
      </c>
      <c r="D919">
        <v>68</v>
      </c>
      <c r="E919">
        <v>4</v>
      </c>
      <c r="F919">
        <v>0.7</v>
      </c>
      <c r="G919">
        <v>0</v>
      </c>
      <c r="H919">
        <v>0</v>
      </c>
      <c r="I919">
        <v>1</v>
      </c>
      <c r="J919">
        <v>1</v>
      </c>
      <c r="K919">
        <v>1</v>
      </c>
      <c r="L919">
        <v>0</v>
      </c>
      <c r="M919">
        <v>191</v>
      </c>
      <c r="N919">
        <v>0</v>
      </c>
      <c r="O919">
        <f t="shared" si="84"/>
        <v>-9.3536423595502622</v>
      </c>
      <c r="P919">
        <f t="shared" si="85"/>
        <v>8.6649235945538799E-5</v>
      </c>
      <c r="Q919">
        <f t="shared" si="86"/>
        <v>8.6641728505962762E-5</v>
      </c>
      <c r="R919">
        <f t="shared" si="87"/>
        <v>0</v>
      </c>
      <c r="S919">
        <f t="shared" si="88"/>
        <v>0</v>
      </c>
      <c r="T919">
        <f t="shared" si="89"/>
        <v>0</v>
      </c>
    </row>
    <row r="920" spans="1:20">
      <c r="A920">
        <v>842</v>
      </c>
      <c r="B920">
        <v>57</v>
      </c>
      <c r="C920">
        <v>33</v>
      </c>
      <c r="D920">
        <v>121</v>
      </c>
      <c r="E920">
        <v>1</v>
      </c>
      <c r="F920">
        <v>4.3</v>
      </c>
      <c r="G920">
        <v>0</v>
      </c>
      <c r="H920">
        <v>0</v>
      </c>
      <c r="I920">
        <v>0</v>
      </c>
      <c r="J920">
        <v>0</v>
      </c>
      <c r="K920">
        <v>1</v>
      </c>
      <c r="L920">
        <v>0</v>
      </c>
      <c r="M920">
        <v>0</v>
      </c>
      <c r="N920">
        <v>1</v>
      </c>
      <c r="O920">
        <f t="shared" si="84"/>
        <v>-5.0970586468933536</v>
      </c>
      <c r="P920">
        <f t="shared" si="85"/>
        <v>6.1147056490217467E-3</v>
      </c>
      <c r="Q920">
        <f t="shared" si="86"/>
        <v>6.0775432609120727E-3</v>
      </c>
      <c r="R920">
        <f t="shared" si="87"/>
        <v>0</v>
      </c>
      <c r="S920">
        <f t="shared" si="88"/>
        <v>0</v>
      </c>
      <c r="T920">
        <f t="shared" si="89"/>
        <v>0</v>
      </c>
    </row>
    <row r="921" spans="1:20">
      <c r="A921">
        <v>4065</v>
      </c>
      <c r="B921">
        <v>63</v>
      </c>
      <c r="C921">
        <v>39</v>
      </c>
      <c r="D921">
        <v>50</v>
      </c>
      <c r="E921">
        <v>1</v>
      </c>
      <c r="F921">
        <v>0</v>
      </c>
      <c r="G921">
        <v>1</v>
      </c>
      <c r="H921">
        <v>0</v>
      </c>
      <c r="I921">
        <v>0</v>
      </c>
      <c r="J921">
        <v>0</v>
      </c>
      <c r="K921">
        <v>1</v>
      </c>
      <c r="L921">
        <v>0</v>
      </c>
      <c r="M921">
        <v>166</v>
      </c>
      <c r="N921">
        <v>0</v>
      </c>
      <c r="O921">
        <f t="shared" si="84"/>
        <v>-5.7596471689038964</v>
      </c>
      <c r="P921">
        <f t="shared" si="85"/>
        <v>3.1522236047673334E-3</v>
      </c>
      <c r="Q921">
        <f t="shared" si="86"/>
        <v>3.1423183148017223E-3</v>
      </c>
      <c r="R921">
        <f t="shared" si="87"/>
        <v>0</v>
      </c>
      <c r="S921">
        <f t="shared" si="88"/>
        <v>0</v>
      </c>
      <c r="T921">
        <f t="shared" si="89"/>
        <v>0</v>
      </c>
    </row>
    <row r="922" spans="1:20">
      <c r="A922">
        <v>1363</v>
      </c>
      <c r="B922">
        <v>31</v>
      </c>
      <c r="C922">
        <v>5</v>
      </c>
      <c r="D922">
        <v>85</v>
      </c>
      <c r="E922">
        <v>3</v>
      </c>
      <c r="F922">
        <v>1.6</v>
      </c>
      <c r="G922">
        <v>0</v>
      </c>
      <c r="H922">
        <v>0</v>
      </c>
      <c r="I922">
        <v>1</v>
      </c>
      <c r="J922">
        <v>1</v>
      </c>
      <c r="K922">
        <v>1</v>
      </c>
      <c r="L922">
        <v>0</v>
      </c>
      <c r="M922">
        <v>157</v>
      </c>
      <c r="N922">
        <v>0</v>
      </c>
      <c r="O922">
        <f t="shared" si="84"/>
        <v>-8.6756802138022273</v>
      </c>
      <c r="P922">
        <f t="shared" si="85"/>
        <v>1.7068680785132235E-4</v>
      </c>
      <c r="Q922">
        <f t="shared" si="86"/>
        <v>1.7065767883688636E-4</v>
      </c>
      <c r="R922">
        <f t="shared" si="87"/>
        <v>0</v>
      </c>
      <c r="S922">
        <f t="shared" si="88"/>
        <v>0</v>
      </c>
      <c r="T922">
        <f t="shared" si="89"/>
        <v>0</v>
      </c>
    </row>
    <row r="923" spans="1:20">
      <c r="A923">
        <v>1326</v>
      </c>
      <c r="B923">
        <v>50</v>
      </c>
      <c r="C923">
        <v>24</v>
      </c>
      <c r="D923">
        <v>79</v>
      </c>
      <c r="E923">
        <v>1</v>
      </c>
      <c r="F923">
        <v>0.3</v>
      </c>
      <c r="G923">
        <v>0</v>
      </c>
      <c r="H923">
        <v>0</v>
      </c>
      <c r="I923">
        <v>1</v>
      </c>
      <c r="J923">
        <v>0</v>
      </c>
      <c r="K923">
        <v>1</v>
      </c>
      <c r="L923">
        <v>0</v>
      </c>
      <c r="M923">
        <v>120</v>
      </c>
      <c r="N923">
        <v>0</v>
      </c>
      <c r="O923">
        <f t="shared" si="84"/>
        <v>-9.118358174351382</v>
      </c>
      <c r="P923">
        <f t="shared" si="85"/>
        <v>1.0963453043566305E-4</v>
      </c>
      <c r="Q923">
        <f t="shared" si="86"/>
        <v>1.0962251202303222E-4</v>
      </c>
      <c r="R923">
        <f t="shared" si="87"/>
        <v>0</v>
      </c>
      <c r="S923">
        <f t="shared" si="88"/>
        <v>0</v>
      </c>
      <c r="T923">
        <f t="shared" si="89"/>
        <v>0</v>
      </c>
    </row>
    <row r="924" spans="1:20">
      <c r="A924">
        <v>2770</v>
      </c>
      <c r="B924">
        <v>33</v>
      </c>
      <c r="C924">
        <v>9</v>
      </c>
      <c r="D924">
        <v>183</v>
      </c>
      <c r="E924">
        <v>2</v>
      </c>
      <c r="F924">
        <v>8.8000000000000007</v>
      </c>
      <c r="G924">
        <v>1</v>
      </c>
      <c r="H924">
        <v>0</v>
      </c>
      <c r="I924">
        <v>1</v>
      </c>
      <c r="J924">
        <v>0</v>
      </c>
      <c r="K924">
        <v>1</v>
      </c>
      <c r="L924">
        <v>1</v>
      </c>
      <c r="M924">
        <v>582</v>
      </c>
      <c r="N924">
        <v>0</v>
      </c>
      <c r="O924">
        <f t="shared" si="84"/>
        <v>4.6469087034877674</v>
      </c>
      <c r="P924">
        <f t="shared" si="85"/>
        <v>104.26218157447413</v>
      </c>
      <c r="Q924">
        <f t="shared" si="86"/>
        <v>0.99049991188627906</v>
      </c>
      <c r="R924">
        <f t="shared" si="87"/>
        <v>1</v>
      </c>
      <c r="S924">
        <f t="shared" si="88"/>
        <v>1</v>
      </c>
      <c r="T924">
        <f t="shared" si="89"/>
        <v>1</v>
      </c>
    </row>
    <row r="925" spans="1:20">
      <c r="A925">
        <v>749</v>
      </c>
      <c r="B925">
        <v>41</v>
      </c>
      <c r="C925">
        <v>17</v>
      </c>
      <c r="D925">
        <v>14</v>
      </c>
      <c r="E925">
        <v>1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1</v>
      </c>
      <c r="L925">
        <v>0</v>
      </c>
      <c r="M925">
        <v>0</v>
      </c>
      <c r="N925">
        <v>0</v>
      </c>
      <c r="O925">
        <f t="shared" si="84"/>
        <v>-12.882749294634742</v>
      </c>
      <c r="P925">
        <f t="shared" si="85"/>
        <v>2.541517296045759E-6</v>
      </c>
      <c r="Q925">
        <f t="shared" si="86"/>
        <v>2.5415108367520095E-6</v>
      </c>
      <c r="R925">
        <f t="shared" si="87"/>
        <v>0</v>
      </c>
      <c r="S925">
        <f t="shared" si="88"/>
        <v>0</v>
      </c>
      <c r="T925">
        <f t="shared" si="89"/>
        <v>0</v>
      </c>
    </row>
    <row r="926" spans="1:20">
      <c r="A926">
        <v>2018</v>
      </c>
      <c r="B926">
        <v>42</v>
      </c>
      <c r="C926">
        <v>15</v>
      </c>
      <c r="D926">
        <v>14</v>
      </c>
      <c r="E926">
        <v>3</v>
      </c>
      <c r="F926">
        <v>1</v>
      </c>
      <c r="G926">
        <v>1</v>
      </c>
      <c r="H926">
        <v>0</v>
      </c>
      <c r="I926">
        <v>0</v>
      </c>
      <c r="J926">
        <v>0</v>
      </c>
      <c r="K926">
        <v>1</v>
      </c>
      <c r="L926">
        <v>0</v>
      </c>
      <c r="M926">
        <v>0</v>
      </c>
      <c r="N926">
        <v>1</v>
      </c>
      <c r="O926">
        <f t="shared" si="84"/>
        <v>-6.843450690859969</v>
      </c>
      <c r="P926">
        <f t="shared" si="85"/>
        <v>1.0664171673011105E-3</v>
      </c>
      <c r="Q926">
        <f t="shared" si="86"/>
        <v>1.0652811332126505E-3</v>
      </c>
      <c r="R926">
        <f t="shared" si="87"/>
        <v>0</v>
      </c>
      <c r="S926">
        <f t="shared" si="88"/>
        <v>0</v>
      </c>
      <c r="T926">
        <f t="shared" si="89"/>
        <v>0</v>
      </c>
    </row>
    <row r="927" spans="1:20">
      <c r="A927">
        <v>4447</v>
      </c>
      <c r="B927">
        <v>61</v>
      </c>
      <c r="C927">
        <v>35</v>
      </c>
      <c r="D927">
        <v>61</v>
      </c>
      <c r="E927">
        <v>3</v>
      </c>
      <c r="F927">
        <v>2.2000000000000002</v>
      </c>
      <c r="G927">
        <v>1</v>
      </c>
      <c r="H927">
        <v>0</v>
      </c>
      <c r="I927">
        <v>1</v>
      </c>
      <c r="J927">
        <v>1</v>
      </c>
      <c r="K927">
        <v>1</v>
      </c>
      <c r="L927">
        <v>0</v>
      </c>
      <c r="M927">
        <v>117</v>
      </c>
      <c r="N927">
        <v>0</v>
      </c>
      <c r="O927">
        <f t="shared" si="84"/>
        <v>-5.4148081032040238</v>
      </c>
      <c r="P927">
        <f t="shared" si="85"/>
        <v>4.450191708349171E-3</v>
      </c>
      <c r="Q927">
        <f t="shared" si="86"/>
        <v>4.430475244153592E-3</v>
      </c>
      <c r="R927">
        <f t="shared" si="87"/>
        <v>0</v>
      </c>
      <c r="S927">
        <f t="shared" si="88"/>
        <v>0</v>
      </c>
      <c r="T927">
        <f t="shared" si="89"/>
        <v>0</v>
      </c>
    </row>
    <row r="928" spans="1:20">
      <c r="A928">
        <v>4792</v>
      </c>
      <c r="B928">
        <v>59</v>
      </c>
      <c r="C928">
        <v>35</v>
      </c>
      <c r="D928">
        <v>43</v>
      </c>
      <c r="E928">
        <v>4</v>
      </c>
      <c r="F928">
        <v>0.4</v>
      </c>
      <c r="G928">
        <v>0</v>
      </c>
      <c r="H928">
        <v>0</v>
      </c>
      <c r="I928">
        <v>0</v>
      </c>
      <c r="J928">
        <v>1</v>
      </c>
      <c r="K928">
        <v>1</v>
      </c>
      <c r="L928">
        <v>0</v>
      </c>
      <c r="M928">
        <v>0</v>
      </c>
      <c r="N928">
        <v>0</v>
      </c>
      <c r="O928">
        <f t="shared" si="84"/>
        <v>-10.533483815132465</v>
      </c>
      <c r="P928">
        <f t="shared" si="85"/>
        <v>2.6629689576058244E-5</v>
      </c>
      <c r="Q928">
        <f t="shared" si="86"/>
        <v>2.6628980454575011E-5</v>
      </c>
      <c r="R928">
        <f t="shared" si="87"/>
        <v>0</v>
      </c>
      <c r="S928">
        <f t="shared" si="88"/>
        <v>0</v>
      </c>
      <c r="T928">
        <f t="shared" si="89"/>
        <v>0</v>
      </c>
    </row>
    <row r="929" spans="1:20">
      <c r="A929">
        <v>1344</v>
      </c>
      <c r="B929">
        <v>41</v>
      </c>
      <c r="C929">
        <v>17</v>
      </c>
      <c r="D929">
        <v>48</v>
      </c>
      <c r="E929">
        <v>2</v>
      </c>
      <c r="F929">
        <v>0.6</v>
      </c>
      <c r="G929">
        <v>1</v>
      </c>
      <c r="H929">
        <v>0</v>
      </c>
      <c r="I929">
        <v>0</v>
      </c>
      <c r="J929">
        <v>1</v>
      </c>
      <c r="K929">
        <v>1</v>
      </c>
      <c r="L929">
        <v>0</v>
      </c>
      <c r="M929">
        <v>215</v>
      </c>
      <c r="N929">
        <v>0</v>
      </c>
      <c r="O929">
        <f t="shared" si="84"/>
        <v>-6.5790778257447471</v>
      </c>
      <c r="P929">
        <f t="shared" si="85"/>
        <v>1.3891297240244739E-3</v>
      </c>
      <c r="Q929">
        <f t="shared" si="86"/>
        <v>1.3872027194935777E-3</v>
      </c>
      <c r="R929">
        <f t="shared" si="87"/>
        <v>0</v>
      </c>
      <c r="S929">
        <f t="shared" si="88"/>
        <v>0</v>
      </c>
      <c r="T929">
        <f t="shared" si="89"/>
        <v>0</v>
      </c>
    </row>
    <row r="930" spans="1:20">
      <c r="A930">
        <v>999</v>
      </c>
      <c r="B930">
        <v>52</v>
      </c>
      <c r="C930">
        <v>27</v>
      </c>
      <c r="D930">
        <v>94</v>
      </c>
      <c r="E930">
        <v>1</v>
      </c>
      <c r="F930">
        <v>2.8</v>
      </c>
      <c r="G930">
        <v>1</v>
      </c>
      <c r="H930">
        <v>0</v>
      </c>
      <c r="I930">
        <v>1</v>
      </c>
      <c r="J930">
        <v>0</v>
      </c>
      <c r="K930">
        <v>1</v>
      </c>
      <c r="L930">
        <v>0</v>
      </c>
      <c r="M930">
        <v>333</v>
      </c>
      <c r="N930">
        <v>0</v>
      </c>
      <c r="O930">
        <f t="shared" si="84"/>
        <v>-2.9179587854956317</v>
      </c>
      <c r="P930">
        <f t="shared" si="85"/>
        <v>5.4043889960517941E-2</v>
      </c>
      <c r="Q930">
        <f t="shared" si="86"/>
        <v>5.1272902841400937E-2</v>
      </c>
      <c r="R930">
        <f t="shared" si="87"/>
        <v>0</v>
      </c>
      <c r="S930">
        <f t="shared" si="88"/>
        <v>0</v>
      </c>
      <c r="T930">
        <f t="shared" si="89"/>
        <v>0</v>
      </c>
    </row>
    <row r="931" spans="1:20">
      <c r="A931">
        <v>4815</v>
      </c>
      <c r="B931">
        <v>60</v>
      </c>
      <c r="C931">
        <v>34</v>
      </c>
      <c r="D931">
        <v>41</v>
      </c>
      <c r="E931">
        <v>3</v>
      </c>
      <c r="F931">
        <v>2.2000000000000002</v>
      </c>
      <c r="G931">
        <v>1</v>
      </c>
      <c r="H931">
        <v>0</v>
      </c>
      <c r="I931">
        <v>0</v>
      </c>
      <c r="J931">
        <v>1</v>
      </c>
      <c r="K931">
        <v>1</v>
      </c>
      <c r="L931">
        <v>0</v>
      </c>
      <c r="M931">
        <v>0</v>
      </c>
      <c r="N931">
        <v>0</v>
      </c>
      <c r="O931">
        <f t="shared" si="84"/>
        <v>-6.2095543025424362</v>
      </c>
      <c r="P931">
        <f t="shared" si="85"/>
        <v>2.010133175692807E-3</v>
      </c>
      <c r="Q931">
        <f t="shared" si="86"/>
        <v>2.0061006462300411E-3</v>
      </c>
      <c r="R931">
        <f t="shared" si="87"/>
        <v>0</v>
      </c>
      <c r="S931">
        <f t="shared" si="88"/>
        <v>0</v>
      </c>
      <c r="T931">
        <f t="shared" si="89"/>
        <v>0</v>
      </c>
    </row>
    <row r="932" spans="1:20">
      <c r="A932">
        <v>2487</v>
      </c>
      <c r="B932">
        <v>61</v>
      </c>
      <c r="C932">
        <v>36</v>
      </c>
      <c r="D932">
        <v>130</v>
      </c>
      <c r="E932">
        <v>1</v>
      </c>
      <c r="F932">
        <v>1.3</v>
      </c>
      <c r="G932">
        <v>0</v>
      </c>
      <c r="H932">
        <v>0</v>
      </c>
      <c r="I932">
        <v>0</v>
      </c>
      <c r="J932">
        <v>0</v>
      </c>
      <c r="K932">
        <v>1</v>
      </c>
      <c r="L932">
        <v>0</v>
      </c>
      <c r="M932">
        <v>257</v>
      </c>
      <c r="N932">
        <v>0</v>
      </c>
      <c r="O932">
        <f t="shared" si="84"/>
        <v>-4.9205318455904195</v>
      </c>
      <c r="P932">
        <f t="shared" si="85"/>
        <v>7.2952498683659349E-3</v>
      </c>
      <c r="Q932">
        <f t="shared" si="86"/>
        <v>7.2424146438884573E-3</v>
      </c>
      <c r="R932">
        <f t="shared" si="87"/>
        <v>0</v>
      </c>
      <c r="S932">
        <f t="shared" si="88"/>
        <v>0</v>
      </c>
      <c r="T932">
        <f t="shared" si="89"/>
        <v>0</v>
      </c>
    </row>
    <row r="933" spans="1:20">
      <c r="A933">
        <v>1333</v>
      </c>
      <c r="B933">
        <v>31</v>
      </c>
      <c r="C933">
        <v>5</v>
      </c>
      <c r="D933">
        <v>21</v>
      </c>
      <c r="E933">
        <v>1</v>
      </c>
      <c r="F933">
        <v>0.4</v>
      </c>
      <c r="G933">
        <v>1</v>
      </c>
      <c r="H933">
        <v>0</v>
      </c>
      <c r="I933">
        <v>1</v>
      </c>
      <c r="J933">
        <v>0</v>
      </c>
      <c r="K933">
        <v>1</v>
      </c>
      <c r="L933">
        <v>0</v>
      </c>
      <c r="M933">
        <v>0</v>
      </c>
      <c r="N933">
        <v>0</v>
      </c>
      <c r="O933">
        <f t="shared" si="84"/>
        <v>-8.2513787846569144</v>
      </c>
      <c r="P933">
        <f t="shared" si="85"/>
        <v>2.6089858622969469E-4</v>
      </c>
      <c r="Q933">
        <f t="shared" si="86"/>
        <v>2.6083053591162978E-4</v>
      </c>
      <c r="R933">
        <f t="shared" si="87"/>
        <v>0</v>
      </c>
      <c r="S933">
        <f t="shared" si="88"/>
        <v>0</v>
      </c>
      <c r="T933">
        <f t="shared" si="89"/>
        <v>0</v>
      </c>
    </row>
    <row r="934" spans="1:20">
      <c r="A934">
        <v>4963</v>
      </c>
      <c r="B934">
        <v>46</v>
      </c>
      <c r="C934">
        <v>20</v>
      </c>
      <c r="D934">
        <v>122</v>
      </c>
      <c r="E934">
        <v>3</v>
      </c>
      <c r="F934">
        <v>3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0</v>
      </c>
      <c r="N934">
        <v>0</v>
      </c>
      <c r="O934">
        <f t="shared" si="84"/>
        <v>2.9912480932055914</v>
      </c>
      <c r="P934">
        <f t="shared" si="85"/>
        <v>19.910517171544846</v>
      </c>
      <c r="Q934">
        <f t="shared" si="86"/>
        <v>0.95217717516041134</v>
      </c>
      <c r="R934">
        <f t="shared" si="87"/>
        <v>1</v>
      </c>
      <c r="S934">
        <f t="shared" si="88"/>
        <v>1</v>
      </c>
      <c r="T934">
        <f t="shared" si="89"/>
        <v>1</v>
      </c>
    </row>
    <row r="935" spans="1:20">
      <c r="A935">
        <v>1037</v>
      </c>
      <c r="B935">
        <v>53</v>
      </c>
      <c r="C935">
        <v>28</v>
      </c>
      <c r="D935">
        <v>55</v>
      </c>
      <c r="E935">
        <v>4</v>
      </c>
      <c r="F935">
        <v>0.9</v>
      </c>
      <c r="G935">
        <v>0</v>
      </c>
      <c r="H935">
        <v>0</v>
      </c>
      <c r="I935">
        <v>1</v>
      </c>
      <c r="J935">
        <v>1</v>
      </c>
      <c r="K935">
        <v>1</v>
      </c>
      <c r="L935">
        <v>0</v>
      </c>
      <c r="M935">
        <v>119</v>
      </c>
      <c r="N935">
        <v>0</v>
      </c>
      <c r="O935">
        <f t="shared" si="84"/>
        <v>-10.211864102977003</v>
      </c>
      <c r="P935">
        <f t="shared" si="85"/>
        <v>3.6731931870871752E-5</v>
      </c>
      <c r="Q935">
        <f t="shared" si="86"/>
        <v>3.6730582685610966E-5</v>
      </c>
      <c r="R935">
        <f t="shared" si="87"/>
        <v>0</v>
      </c>
      <c r="S935">
        <f t="shared" si="88"/>
        <v>0</v>
      </c>
      <c r="T935">
        <f t="shared" si="89"/>
        <v>0</v>
      </c>
    </row>
    <row r="936" spans="1:20">
      <c r="A936">
        <v>1815</v>
      </c>
      <c r="B936">
        <v>48</v>
      </c>
      <c r="C936">
        <v>22</v>
      </c>
      <c r="D936">
        <v>79</v>
      </c>
      <c r="E936">
        <v>3</v>
      </c>
      <c r="F936">
        <v>0.7</v>
      </c>
      <c r="G936">
        <v>1</v>
      </c>
      <c r="H936">
        <v>0</v>
      </c>
      <c r="I936">
        <v>1</v>
      </c>
      <c r="J936">
        <v>0</v>
      </c>
      <c r="K936">
        <v>1</v>
      </c>
      <c r="L936">
        <v>0</v>
      </c>
      <c r="M936">
        <v>0</v>
      </c>
      <c r="N936">
        <v>0</v>
      </c>
      <c r="O936">
        <f t="shared" si="84"/>
        <v>-3.0206816429002377</v>
      </c>
      <c r="P936">
        <f t="shared" si="85"/>
        <v>4.8767964692844869E-2</v>
      </c>
      <c r="Q936">
        <f t="shared" si="86"/>
        <v>4.6500242508005718E-2</v>
      </c>
      <c r="R936">
        <f t="shared" si="87"/>
        <v>0</v>
      </c>
      <c r="S936">
        <f t="shared" si="88"/>
        <v>0</v>
      </c>
      <c r="T936">
        <f t="shared" si="89"/>
        <v>0</v>
      </c>
    </row>
    <row r="937" spans="1:20">
      <c r="A937">
        <v>4252</v>
      </c>
      <c r="B937">
        <v>42</v>
      </c>
      <c r="C937">
        <v>16</v>
      </c>
      <c r="D937">
        <v>62</v>
      </c>
      <c r="E937">
        <v>3</v>
      </c>
      <c r="F937">
        <v>0.9</v>
      </c>
      <c r="G937">
        <v>1</v>
      </c>
      <c r="H937">
        <v>0</v>
      </c>
      <c r="I937">
        <v>1</v>
      </c>
      <c r="J937">
        <v>0</v>
      </c>
      <c r="K937">
        <v>1</v>
      </c>
      <c r="L937">
        <v>0</v>
      </c>
      <c r="M937">
        <v>0</v>
      </c>
      <c r="N937">
        <v>0</v>
      </c>
      <c r="O937">
        <f t="shared" si="84"/>
        <v>-4.1519528347161874</v>
      </c>
      <c r="P937">
        <f t="shared" si="85"/>
        <v>1.5733661224806121E-2</v>
      </c>
      <c r="Q937">
        <f t="shared" si="86"/>
        <v>1.5489947636306491E-2</v>
      </c>
      <c r="R937">
        <f t="shared" si="87"/>
        <v>0</v>
      </c>
      <c r="S937">
        <f t="shared" si="88"/>
        <v>0</v>
      </c>
      <c r="T937">
        <f t="shared" si="89"/>
        <v>0</v>
      </c>
    </row>
    <row r="938" spans="1:20">
      <c r="A938">
        <v>4640</v>
      </c>
      <c r="B938">
        <v>51</v>
      </c>
      <c r="C938">
        <v>25</v>
      </c>
      <c r="D938">
        <v>33</v>
      </c>
      <c r="E938">
        <v>3</v>
      </c>
      <c r="F938">
        <v>0.9</v>
      </c>
      <c r="G938">
        <v>1</v>
      </c>
      <c r="H938">
        <v>0</v>
      </c>
      <c r="I938">
        <v>1</v>
      </c>
      <c r="J938">
        <v>1</v>
      </c>
      <c r="K938">
        <v>1</v>
      </c>
      <c r="L938">
        <v>0</v>
      </c>
      <c r="M938">
        <v>0</v>
      </c>
      <c r="N938">
        <v>0</v>
      </c>
      <c r="O938">
        <f t="shared" si="84"/>
        <v>-7.5158825068766895</v>
      </c>
      <c r="P938">
        <f t="shared" si="85"/>
        <v>5.4436939486122678E-4</v>
      </c>
      <c r="Q938">
        <f t="shared" si="86"/>
        <v>5.4407321805275517E-4</v>
      </c>
      <c r="R938">
        <f t="shared" si="87"/>
        <v>0</v>
      </c>
      <c r="S938">
        <f t="shared" si="88"/>
        <v>0</v>
      </c>
      <c r="T938">
        <f t="shared" si="89"/>
        <v>0</v>
      </c>
    </row>
    <row r="939" spans="1:20">
      <c r="A939">
        <v>2569</v>
      </c>
      <c r="B939">
        <v>46</v>
      </c>
      <c r="C939">
        <v>21</v>
      </c>
      <c r="D939">
        <v>34</v>
      </c>
      <c r="E939">
        <v>2</v>
      </c>
      <c r="F939">
        <v>1.3</v>
      </c>
      <c r="G939">
        <v>0</v>
      </c>
      <c r="H939">
        <v>0</v>
      </c>
      <c r="I939">
        <v>1</v>
      </c>
      <c r="J939">
        <v>0</v>
      </c>
      <c r="K939">
        <v>1</v>
      </c>
      <c r="L939">
        <v>0</v>
      </c>
      <c r="M939">
        <v>0</v>
      </c>
      <c r="N939">
        <v>0</v>
      </c>
      <c r="O939">
        <f t="shared" si="84"/>
        <v>-11.430371302361111</v>
      </c>
      <c r="P939">
        <f t="shared" si="85"/>
        <v>1.0860574955536729E-5</v>
      </c>
      <c r="Q939">
        <f t="shared" si="86"/>
        <v>1.0860457004729377E-5</v>
      </c>
      <c r="R939">
        <f t="shared" si="87"/>
        <v>0</v>
      </c>
      <c r="S939">
        <f t="shared" si="88"/>
        <v>0</v>
      </c>
      <c r="T939">
        <f t="shared" si="89"/>
        <v>0</v>
      </c>
    </row>
    <row r="940" spans="1:20">
      <c r="A940">
        <v>4625</v>
      </c>
      <c r="B940">
        <v>36</v>
      </c>
      <c r="C940">
        <v>11</v>
      </c>
      <c r="D940">
        <v>83</v>
      </c>
      <c r="E940">
        <v>1</v>
      </c>
      <c r="F940">
        <v>2.8</v>
      </c>
      <c r="G940">
        <v>0</v>
      </c>
      <c r="H940">
        <v>0</v>
      </c>
      <c r="I940">
        <v>0</v>
      </c>
      <c r="J940">
        <v>0</v>
      </c>
      <c r="K940">
        <v>1</v>
      </c>
      <c r="L940">
        <v>0</v>
      </c>
      <c r="M940">
        <v>0</v>
      </c>
      <c r="N940">
        <v>0</v>
      </c>
      <c r="O940">
        <f t="shared" si="84"/>
        <v>-7.9099456353772242</v>
      </c>
      <c r="P940">
        <f t="shared" si="85"/>
        <v>3.6707453592133758E-4</v>
      </c>
      <c r="Q940">
        <f t="shared" si="86"/>
        <v>3.669398416492531E-4</v>
      </c>
      <c r="R940">
        <f t="shared" si="87"/>
        <v>0</v>
      </c>
      <c r="S940">
        <f t="shared" si="88"/>
        <v>0</v>
      </c>
      <c r="T940">
        <f t="shared" si="89"/>
        <v>0</v>
      </c>
    </row>
    <row r="941" spans="1:20">
      <c r="A941">
        <v>3388</v>
      </c>
      <c r="B941">
        <v>63</v>
      </c>
      <c r="C941">
        <v>37</v>
      </c>
      <c r="D941">
        <v>25</v>
      </c>
      <c r="E941">
        <v>2</v>
      </c>
      <c r="F941">
        <v>0.2</v>
      </c>
      <c r="G941">
        <v>1</v>
      </c>
      <c r="H941">
        <v>0</v>
      </c>
      <c r="I941">
        <v>1</v>
      </c>
      <c r="J941">
        <v>0</v>
      </c>
      <c r="K941">
        <v>1</v>
      </c>
      <c r="L941">
        <v>0</v>
      </c>
      <c r="M941">
        <v>0</v>
      </c>
      <c r="N941">
        <v>0</v>
      </c>
      <c r="O941">
        <f t="shared" si="84"/>
        <v>-7.3936699529279535</v>
      </c>
      <c r="P941">
        <f t="shared" si="85"/>
        <v>6.1513429205627297E-4</v>
      </c>
      <c r="Q941">
        <f t="shared" si="86"/>
        <v>6.1475613447670445E-4</v>
      </c>
      <c r="R941">
        <f t="shared" si="87"/>
        <v>0</v>
      </c>
      <c r="S941">
        <f t="shared" si="88"/>
        <v>0</v>
      </c>
      <c r="T941">
        <f t="shared" si="89"/>
        <v>0</v>
      </c>
    </row>
    <row r="942" spans="1:20">
      <c r="A942">
        <v>1246</v>
      </c>
      <c r="B942">
        <v>46</v>
      </c>
      <c r="C942">
        <v>21</v>
      </c>
      <c r="D942">
        <v>41</v>
      </c>
      <c r="E942">
        <v>1</v>
      </c>
      <c r="F942">
        <v>1.4</v>
      </c>
      <c r="G942">
        <v>1</v>
      </c>
      <c r="H942">
        <v>0</v>
      </c>
      <c r="I942">
        <v>1</v>
      </c>
      <c r="J942">
        <v>0</v>
      </c>
      <c r="K942">
        <v>1</v>
      </c>
      <c r="L942">
        <v>0</v>
      </c>
      <c r="M942">
        <v>128</v>
      </c>
      <c r="N942">
        <v>0</v>
      </c>
      <c r="O942">
        <f t="shared" si="84"/>
        <v>-6.740186723519944</v>
      </c>
      <c r="P942">
        <f t="shared" si="85"/>
        <v>1.1824263491912494E-3</v>
      </c>
      <c r="Q942">
        <f t="shared" si="86"/>
        <v>1.1810298683557236E-3</v>
      </c>
      <c r="R942">
        <f t="shared" si="87"/>
        <v>0</v>
      </c>
      <c r="S942">
        <f t="shared" si="88"/>
        <v>0</v>
      </c>
      <c r="T942">
        <f t="shared" si="89"/>
        <v>0</v>
      </c>
    </row>
    <row r="943" spans="1:20">
      <c r="A943">
        <v>4234</v>
      </c>
      <c r="B943">
        <v>32</v>
      </c>
      <c r="C943">
        <v>7</v>
      </c>
      <c r="D943">
        <v>134</v>
      </c>
      <c r="E943">
        <v>2</v>
      </c>
      <c r="F943">
        <v>3.3</v>
      </c>
      <c r="G943">
        <v>0</v>
      </c>
      <c r="H943">
        <v>0</v>
      </c>
      <c r="I943">
        <v>1</v>
      </c>
      <c r="J943">
        <v>0</v>
      </c>
      <c r="K943">
        <v>1</v>
      </c>
      <c r="L943">
        <v>0</v>
      </c>
      <c r="M943">
        <v>0</v>
      </c>
      <c r="N943">
        <v>0</v>
      </c>
      <c r="O943">
        <f t="shared" si="84"/>
        <v>-4.3122454542490427</v>
      </c>
      <c r="P943">
        <f t="shared" si="85"/>
        <v>1.3403419014308584E-2</v>
      </c>
      <c r="Q943">
        <f t="shared" si="86"/>
        <v>1.3226143471417809E-2</v>
      </c>
      <c r="R943">
        <f t="shared" si="87"/>
        <v>0</v>
      </c>
      <c r="S943">
        <f t="shared" si="88"/>
        <v>0</v>
      </c>
      <c r="T943">
        <f t="shared" si="89"/>
        <v>0</v>
      </c>
    </row>
    <row r="944" spans="1:20">
      <c r="A944">
        <v>1470</v>
      </c>
      <c r="B944">
        <v>59</v>
      </c>
      <c r="C944">
        <v>35</v>
      </c>
      <c r="D944">
        <v>59</v>
      </c>
      <c r="E944">
        <v>4</v>
      </c>
      <c r="F944">
        <v>1.2</v>
      </c>
      <c r="G944">
        <v>1</v>
      </c>
      <c r="H944">
        <v>0</v>
      </c>
      <c r="I944">
        <v>1</v>
      </c>
      <c r="J944">
        <v>0</v>
      </c>
      <c r="K944">
        <v>1</v>
      </c>
      <c r="L944">
        <v>0</v>
      </c>
      <c r="M944">
        <v>0</v>
      </c>
      <c r="N944">
        <v>0</v>
      </c>
      <c r="O944">
        <f t="shared" si="84"/>
        <v>-3.6991081280728793</v>
      </c>
      <c r="P944">
        <f t="shared" si="85"/>
        <v>2.4745586525447366E-2</v>
      </c>
      <c r="Q944">
        <f t="shared" si="86"/>
        <v>2.414802937512614E-2</v>
      </c>
      <c r="R944">
        <f t="shared" si="87"/>
        <v>0</v>
      </c>
      <c r="S944">
        <f t="shared" si="88"/>
        <v>0</v>
      </c>
      <c r="T944">
        <f t="shared" si="89"/>
        <v>0</v>
      </c>
    </row>
    <row r="945" spans="1:20">
      <c r="A945">
        <v>4993</v>
      </c>
      <c r="B945">
        <v>30</v>
      </c>
      <c r="C945">
        <v>5</v>
      </c>
      <c r="D945">
        <v>13</v>
      </c>
      <c r="E945">
        <v>4</v>
      </c>
      <c r="F945">
        <v>0.5</v>
      </c>
      <c r="G945">
        <v>1</v>
      </c>
      <c r="H945">
        <v>0</v>
      </c>
      <c r="I945">
        <v>0</v>
      </c>
      <c r="J945">
        <v>0</v>
      </c>
      <c r="K945">
        <v>1</v>
      </c>
      <c r="L945">
        <v>0</v>
      </c>
      <c r="M945">
        <v>0</v>
      </c>
      <c r="N945">
        <v>0</v>
      </c>
      <c r="O945">
        <f t="shared" si="84"/>
        <v>-6.3708371153747976</v>
      </c>
      <c r="P945">
        <f t="shared" si="85"/>
        <v>1.7107265504945287E-3</v>
      </c>
      <c r="Q945">
        <f t="shared" si="86"/>
        <v>1.7078049632009147E-3</v>
      </c>
      <c r="R945">
        <f t="shared" si="87"/>
        <v>0</v>
      </c>
      <c r="S945">
        <f t="shared" si="88"/>
        <v>0</v>
      </c>
      <c r="T945">
        <f t="shared" si="89"/>
        <v>0</v>
      </c>
    </row>
    <row r="946" spans="1:20">
      <c r="A946">
        <v>4714</v>
      </c>
      <c r="B946">
        <v>25</v>
      </c>
      <c r="C946">
        <v>1</v>
      </c>
      <c r="D946">
        <v>122</v>
      </c>
      <c r="E946">
        <v>2</v>
      </c>
      <c r="F946">
        <v>0.2</v>
      </c>
      <c r="G946">
        <v>0</v>
      </c>
      <c r="H946">
        <v>0</v>
      </c>
      <c r="I946">
        <v>1</v>
      </c>
      <c r="J946">
        <v>0</v>
      </c>
      <c r="K946">
        <v>1</v>
      </c>
      <c r="L946">
        <v>0</v>
      </c>
      <c r="M946">
        <v>0</v>
      </c>
      <c r="N946">
        <v>0</v>
      </c>
      <c r="O946">
        <f t="shared" si="84"/>
        <v>-5.5838227389085464</v>
      </c>
      <c r="P946">
        <f t="shared" si="85"/>
        <v>3.7581715155852245E-3</v>
      </c>
      <c r="Q946">
        <f t="shared" si="86"/>
        <v>3.7441005435708895E-3</v>
      </c>
      <c r="R946">
        <f t="shared" si="87"/>
        <v>0</v>
      </c>
      <c r="S946">
        <f t="shared" si="88"/>
        <v>0</v>
      </c>
      <c r="T946">
        <f t="shared" si="89"/>
        <v>0</v>
      </c>
    </row>
    <row r="947" spans="1:20">
      <c r="A947">
        <v>3129</v>
      </c>
      <c r="B947">
        <v>38</v>
      </c>
      <c r="C947">
        <v>12</v>
      </c>
      <c r="D947">
        <v>64</v>
      </c>
      <c r="E947">
        <v>2</v>
      </c>
      <c r="F947">
        <v>1.8</v>
      </c>
      <c r="G947">
        <v>0</v>
      </c>
      <c r="H947">
        <v>0</v>
      </c>
      <c r="I947">
        <v>0</v>
      </c>
      <c r="J947">
        <v>0</v>
      </c>
      <c r="K947">
        <v>1</v>
      </c>
      <c r="L947">
        <v>0</v>
      </c>
      <c r="M947">
        <v>0</v>
      </c>
      <c r="N947">
        <v>0</v>
      </c>
      <c r="O947">
        <f t="shared" si="84"/>
        <v>-8.7390269872389545</v>
      </c>
      <c r="P947">
        <f t="shared" si="85"/>
        <v>1.6020969817532978E-4</v>
      </c>
      <c r="Q947">
        <f t="shared" si="86"/>
        <v>1.6018403513940756E-4</v>
      </c>
      <c r="R947">
        <f t="shared" si="87"/>
        <v>0</v>
      </c>
      <c r="S947">
        <f t="shared" si="88"/>
        <v>0</v>
      </c>
      <c r="T947">
        <f t="shared" si="89"/>
        <v>0</v>
      </c>
    </row>
    <row r="948" spans="1:20">
      <c r="A948">
        <v>3531</v>
      </c>
      <c r="B948">
        <v>54</v>
      </c>
      <c r="C948">
        <v>28</v>
      </c>
      <c r="D948">
        <v>49</v>
      </c>
      <c r="E948">
        <v>4</v>
      </c>
      <c r="F948">
        <v>2.8</v>
      </c>
      <c r="G948">
        <v>1</v>
      </c>
      <c r="H948">
        <v>0</v>
      </c>
      <c r="I948">
        <v>0</v>
      </c>
      <c r="J948">
        <v>0</v>
      </c>
      <c r="K948">
        <v>1</v>
      </c>
      <c r="L948">
        <v>0</v>
      </c>
      <c r="M948">
        <v>0</v>
      </c>
      <c r="N948">
        <v>1</v>
      </c>
      <c r="O948">
        <f t="shared" si="84"/>
        <v>-3.5777189957327842</v>
      </c>
      <c r="P948">
        <f t="shared" si="85"/>
        <v>2.7939355415445306E-2</v>
      </c>
      <c r="Q948">
        <f t="shared" si="86"/>
        <v>2.7179964720928033E-2</v>
      </c>
      <c r="R948">
        <f t="shared" si="87"/>
        <v>0</v>
      </c>
      <c r="S948">
        <f t="shared" si="88"/>
        <v>0</v>
      </c>
      <c r="T948">
        <f t="shared" si="89"/>
        <v>0</v>
      </c>
    </row>
    <row r="949" spans="1:20">
      <c r="A949">
        <v>3206</v>
      </c>
      <c r="B949">
        <v>59</v>
      </c>
      <c r="C949">
        <v>33</v>
      </c>
      <c r="D949">
        <v>38</v>
      </c>
      <c r="E949">
        <v>1</v>
      </c>
      <c r="F949">
        <v>1.4</v>
      </c>
      <c r="G949">
        <v>0</v>
      </c>
      <c r="H949">
        <v>0</v>
      </c>
      <c r="I949">
        <v>1</v>
      </c>
      <c r="J949">
        <v>1</v>
      </c>
      <c r="K949">
        <v>1</v>
      </c>
      <c r="L949">
        <v>0</v>
      </c>
      <c r="M949">
        <v>0</v>
      </c>
      <c r="N949">
        <v>0</v>
      </c>
      <c r="O949">
        <f t="shared" si="84"/>
        <v>-13.140896890569488</v>
      </c>
      <c r="P949">
        <f t="shared" si="85"/>
        <v>1.9632743525434327E-6</v>
      </c>
      <c r="Q949">
        <f t="shared" si="86"/>
        <v>1.9632704981048163E-6</v>
      </c>
      <c r="R949">
        <f t="shared" si="87"/>
        <v>0</v>
      </c>
      <c r="S949">
        <f t="shared" si="88"/>
        <v>0</v>
      </c>
      <c r="T949">
        <f t="shared" si="89"/>
        <v>0</v>
      </c>
    </row>
    <row r="950" spans="1:20">
      <c r="A950">
        <v>3944</v>
      </c>
      <c r="B950">
        <v>61</v>
      </c>
      <c r="C950">
        <v>36</v>
      </c>
      <c r="D950">
        <v>188</v>
      </c>
      <c r="E950">
        <v>1</v>
      </c>
      <c r="F950">
        <v>9.3000000000000007</v>
      </c>
      <c r="G950">
        <v>1</v>
      </c>
      <c r="H950">
        <v>0</v>
      </c>
      <c r="I950">
        <v>0</v>
      </c>
      <c r="J950">
        <v>0</v>
      </c>
      <c r="K950">
        <v>1</v>
      </c>
      <c r="L950">
        <v>1</v>
      </c>
      <c r="M950">
        <v>0</v>
      </c>
      <c r="N950">
        <v>0</v>
      </c>
      <c r="O950">
        <f t="shared" si="84"/>
        <v>5.0178456189994307</v>
      </c>
      <c r="P950">
        <f t="shared" si="85"/>
        <v>151.08545728268487</v>
      </c>
      <c r="Q950">
        <f t="shared" si="86"/>
        <v>0.99342474936218739</v>
      </c>
      <c r="R950">
        <f t="shared" si="87"/>
        <v>1</v>
      </c>
      <c r="S950">
        <f t="shared" si="88"/>
        <v>1</v>
      </c>
      <c r="T950">
        <f t="shared" si="89"/>
        <v>1</v>
      </c>
    </row>
    <row r="951" spans="1:20">
      <c r="A951">
        <v>2173</v>
      </c>
      <c r="B951">
        <v>39</v>
      </c>
      <c r="C951">
        <v>15</v>
      </c>
      <c r="D951">
        <v>79</v>
      </c>
      <c r="E951">
        <v>2</v>
      </c>
      <c r="F951">
        <v>1.8</v>
      </c>
      <c r="G951">
        <v>1</v>
      </c>
      <c r="H951">
        <v>0</v>
      </c>
      <c r="I951">
        <v>0</v>
      </c>
      <c r="J951">
        <v>0</v>
      </c>
      <c r="K951">
        <v>1</v>
      </c>
      <c r="L951">
        <v>0</v>
      </c>
      <c r="M951">
        <v>219</v>
      </c>
      <c r="N951">
        <v>0</v>
      </c>
      <c r="O951">
        <f t="shared" si="84"/>
        <v>-2.9034896463605264</v>
      </c>
      <c r="P951">
        <f t="shared" si="85"/>
        <v>5.4831543113679965E-2</v>
      </c>
      <c r="Q951">
        <f t="shared" si="86"/>
        <v>5.1981326754627334E-2</v>
      </c>
      <c r="R951">
        <f t="shared" si="87"/>
        <v>0</v>
      </c>
      <c r="S951">
        <f t="shared" si="88"/>
        <v>0</v>
      </c>
      <c r="T951">
        <f t="shared" si="89"/>
        <v>0</v>
      </c>
    </row>
    <row r="952" spans="1:20">
      <c r="A952">
        <v>2649</v>
      </c>
      <c r="B952">
        <v>26</v>
      </c>
      <c r="C952">
        <v>0</v>
      </c>
      <c r="D952">
        <v>155</v>
      </c>
      <c r="E952">
        <v>2</v>
      </c>
      <c r="F952">
        <v>7.2</v>
      </c>
      <c r="G952">
        <v>0</v>
      </c>
      <c r="H952">
        <v>0</v>
      </c>
      <c r="I952">
        <v>0</v>
      </c>
      <c r="J952">
        <v>0</v>
      </c>
      <c r="K952">
        <v>1</v>
      </c>
      <c r="L952">
        <v>0</v>
      </c>
      <c r="M952">
        <v>0</v>
      </c>
      <c r="N952">
        <v>0</v>
      </c>
      <c r="O952">
        <f t="shared" si="84"/>
        <v>-1.7390500127534487</v>
      </c>
      <c r="P952">
        <f t="shared" si="85"/>
        <v>0.17568722198563289</v>
      </c>
      <c r="Q952">
        <f t="shared" si="86"/>
        <v>0.14943364076791829</v>
      </c>
      <c r="R952">
        <f t="shared" si="87"/>
        <v>0</v>
      </c>
      <c r="S952">
        <f t="shared" si="88"/>
        <v>0</v>
      </c>
      <c r="T952">
        <f t="shared" si="89"/>
        <v>0</v>
      </c>
    </row>
    <row r="953" spans="1:20">
      <c r="A953">
        <v>665</v>
      </c>
      <c r="B953">
        <v>54</v>
      </c>
      <c r="C953">
        <v>30</v>
      </c>
      <c r="D953">
        <v>64</v>
      </c>
      <c r="E953">
        <v>1</v>
      </c>
      <c r="F953">
        <v>1.8</v>
      </c>
      <c r="G953">
        <v>1</v>
      </c>
      <c r="H953">
        <v>0</v>
      </c>
      <c r="I953">
        <v>0</v>
      </c>
      <c r="J953">
        <v>1</v>
      </c>
      <c r="K953">
        <v>1</v>
      </c>
      <c r="L953">
        <v>0</v>
      </c>
      <c r="M953">
        <v>227</v>
      </c>
      <c r="N953">
        <v>0</v>
      </c>
      <c r="O953">
        <f t="shared" si="84"/>
        <v>-5.9255945963367367</v>
      </c>
      <c r="P953">
        <f t="shared" si="85"/>
        <v>2.6702195103456314E-3</v>
      </c>
      <c r="Q953">
        <f t="shared" si="86"/>
        <v>2.6631084262676457E-3</v>
      </c>
      <c r="R953">
        <f t="shared" si="87"/>
        <v>0</v>
      </c>
      <c r="S953">
        <f t="shared" si="88"/>
        <v>0</v>
      </c>
      <c r="T953">
        <f t="shared" si="89"/>
        <v>0</v>
      </c>
    </row>
    <row r="954" spans="1:20">
      <c r="A954">
        <v>4485</v>
      </c>
      <c r="B954">
        <v>36</v>
      </c>
      <c r="C954">
        <v>11</v>
      </c>
      <c r="D954">
        <v>195</v>
      </c>
      <c r="E954">
        <v>2</v>
      </c>
      <c r="F954">
        <v>3</v>
      </c>
      <c r="G954">
        <v>0</v>
      </c>
      <c r="H954">
        <v>0</v>
      </c>
      <c r="I954">
        <v>1</v>
      </c>
      <c r="J954">
        <v>1</v>
      </c>
      <c r="K954">
        <v>1</v>
      </c>
      <c r="L954">
        <v>0</v>
      </c>
      <c r="M954">
        <v>0</v>
      </c>
      <c r="N954">
        <v>0</v>
      </c>
      <c r="O954">
        <f t="shared" si="84"/>
        <v>-1.5763459834096327</v>
      </c>
      <c r="P954">
        <f t="shared" si="85"/>
        <v>0.2067291113802979</v>
      </c>
      <c r="Q954">
        <f t="shared" si="86"/>
        <v>0.17131360255644626</v>
      </c>
      <c r="R954">
        <f t="shared" si="87"/>
        <v>0</v>
      </c>
      <c r="S954">
        <f t="shared" si="88"/>
        <v>0</v>
      </c>
      <c r="T954">
        <f t="shared" si="89"/>
        <v>0</v>
      </c>
    </row>
    <row r="955" spans="1:20">
      <c r="A955">
        <v>1574</v>
      </c>
      <c r="B955">
        <v>44</v>
      </c>
      <c r="C955">
        <v>20</v>
      </c>
      <c r="D955">
        <v>69</v>
      </c>
      <c r="E955">
        <v>1</v>
      </c>
      <c r="F955">
        <v>0.8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0</v>
      </c>
      <c r="M955">
        <v>184</v>
      </c>
      <c r="N955">
        <v>0</v>
      </c>
      <c r="O955">
        <f t="shared" si="84"/>
        <v>-2.1754323945273395</v>
      </c>
      <c r="P955">
        <f t="shared" si="85"/>
        <v>0.11355904074570057</v>
      </c>
      <c r="Q955">
        <f t="shared" si="86"/>
        <v>0.10197846417703652</v>
      </c>
      <c r="R955">
        <f t="shared" si="87"/>
        <v>0</v>
      </c>
      <c r="S955">
        <f t="shared" si="88"/>
        <v>0</v>
      </c>
      <c r="T955">
        <f t="shared" si="89"/>
        <v>0</v>
      </c>
    </row>
    <row r="956" spans="1:20">
      <c r="A956">
        <v>4096</v>
      </c>
      <c r="B956">
        <v>42</v>
      </c>
      <c r="C956">
        <v>17</v>
      </c>
      <c r="D956">
        <v>59</v>
      </c>
      <c r="E956">
        <v>4</v>
      </c>
      <c r="F956">
        <v>0.4</v>
      </c>
      <c r="G956">
        <v>0</v>
      </c>
      <c r="H956">
        <v>0</v>
      </c>
      <c r="I956">
        <v>1</v>
      </c>
      <c r="J956">
        <v>0</v>
      </c>
      <c r="K956">
        <v>1</v>
      </c>
      <c r="L956">
        <v>0</v>
      </c>
      <c r="M956">
        <v>0</v>
      </c>
      <c r="N956">
        <v>0</v>
      </c>
      <c r="O956">
        <f t="shared" si="84"/>
        <v>-8.6274658928445191</v>
      </c>
      <c r="P956">
        <f t="shared" si="85"/>
        <v>1.7911797467102665E-4</v>
      </c>
      <c r="Q956">
        <f t="shared" si="86"/>
        <v>1.7908589716783381E-4</v>
      </c>
      <c r="R956">
        <f t="shared" si="87"/>
        <v>0</v>
      </c>
      <c r="S956">
        <f t="shared" si="88"/>
        <v>0</v>
      </c>
      <c r="T956">
        <f t="shared" si="89"/>
        <v>0</v>
      </c>
    </row>
    <row r="957" spans="1:20">
      <c r="A957">
        <v>4600</v>
      </c>
      <c r="B957">
        <v>49</v>
      </c>
      <c r="C957">
        <v>25</v>
      </c>
      <c r="D957">
        <v>149</v>
      </c>
      <c r="E957">
        <v>2</v>
      </c>
      <c r="F957">
        <v>0.4</v>
      </c>
      <c r="G957">
        <v>0</v>
      </c>
      <c r="H957">
        <v>0</v>
      </c>
      <c r="I957">
        <v>1</v>
      </c>
      <c r="J957">
        <v>0</v>
      </c>
      <c r="K957">
        <v>1</v>
      </c>
      <c r="L957">
        <v>0</v>
      </c>
      <c r="M957">
        <v>0</v>
      </c>
      <c r="N957">
        <v>0</v>
      </c>
      <c r="O957">
        <f t="shared" si="84"/>
        <v>-3.7115499984432034</v>
      </c>
      <c r="P957">
        <f t="shared" si="85"/>
        <v>2.4439612537067956E-2</v>
      </c>
      <c r="Q957">
        <f t="shared" si="86"/>
        <v>2.3856567276368999E-2</v>
      </c>
      <c r="R957">
        <f t="shared" si="87"/>
        <v>0</v>
      </c>
      <c r="S957">
        <f t="shared" si="88"/>
        <v>0</v>
      </c>
      <c r="T957">
        <f t="shared" si="89"/>
        <v>0</v>
      </c>
    </row>
    <row r="958" spans="1:20">
      <c r="A958">
        <v>2129</v>
      </c>
      <c r="B958">
        <v>65</v>
      </c>
      <c r="C958">
        <v>40</v>
      </c>
      <c r="D958">
        <v>40</v>
      </c>
      <c r="E958">
        <v>1</v>
      </c>
      <c r="F958">
        <v>1.1000000000000001</v>
      </c>
      <c r="G958">
        <v>1</v>
      </c>
      <c r="H958">
        <v>0</v>
      </c>
      <c r="I958">
        <v>0</v>
      </c>
      <c r="J958">
        <v>0</v>
      </c>
      <c r="K958">
        <v>1</v>
      </c>
      <c r="L958">
        <v>0</v>
      </c>
      <c r="M958">
        <v>0</v>
      </c>
      <c r="N958">
        <v>0</v>
      </c>
      <c r="O958">
        <f t="shared" si="84"/>
        <v>-6.281731488766896</v>
      </c>
      <c r="P958">
        <f t="shared" si="85"/>
        <v>1.8701596287949626E-3</v>
      </c>
      <c r="Q958">
        <f t="shared" si="86"/>
        <v>1.8666686604258975E-3</v>
      </c>
      <c r="R958">
        <f t="shared" si="87"/>
        <v>0</v>
      </c>
      <c r="S958">
        <f t="shared" si="88"/>
        <v>0</v>
      </c>
      <c r="T958">
        <f t="shared" si="89"/>
        <v>0</v>
      </c>
    </row>
    <row r="959" spans="1:20">
      <c r="A959">
        <v>1149</v>
      </c>
      <c r="B959">
        <v>41</v>
      </c>
      <c r="C959">
        <v>15</v>
      </c>
      <c r="D959">
        <v>108</v>
      </c>
      <c r="E959">
        <v>1</v>
      </c>
      <c r="F959">
        <v>5.2</v>
      </c>
      <c r="G959">
        <v>0</v>
      </c>
      <c r="H959">
        <v>0</v>
      </c>
      <c r="I959">
        <v>0</v>
      </c>
      <c r="J959">
        <v>0</v>
      </c>
      <c r="K959">
        <v>1</v>
      </c>
      <c r="L959">
        <v>0</v>
      </c>
      <c r="M959">
        <v>0</v>
      </c>
      <c r="N959">
        <v>0</v>
      </c>
      <c r="O959">
        <f t="shared" si="84"/>
        <v>-5.8531190168864438</v>
      </c>
      <c r="P959">
        <f t="shared" si="85"/>
        <v>2.8709306976433258E-3</v>
      </c>
      <c r="Q959">
        <f t="shared" si="86"/>
        <v>2.8627120497412102E-3</v>
      </c>
      <c r="R959">
        <f t="shared" si="87"/>
        <v>0</v>
      </c>
      <c r="S959">
        <f t="shared" si="88"/>
        <v>0</v>
      </c>
      <c r="T959">
        <f t="shared" si="89"/>
        <v>0</v>
      </c>
    </row>
    <row r="960" spans="1:20">
      <c r="A960">
        <v>1290</v>
      </c>
      <c r="B960">
        <v>46</v>
      </c>
      <c r="C960">
        <v>21</v>
      </c>
      <c r="D960">
        <v>82</v>
      </c>
      <c r="E960">
        <v>4</v>
      </c>
      <c r="F960">
        <v>0.4</v>
      </c>
      <c r="G960">
        <v>0</v>
      </c>
      <c r="H960">
        <v>0</v>
      </c>
      <c r="I960">
        <v>0</v>
      </c>
      <c r="J960">
        <v>0</v>
      </c>
      <c r="K960">
        <v>1</v>
      </c>
      <c r="L960">
        <v>0</v>
      </c>
      <c r="M960">
        <v>0</v>
      </c>
      <c r="N960">
        <v>0</v>
      </c>
      <c r="O960">
        <f t="shared" si="84"/>
        <v>-6.486930521998941</v>
      </c>
      <c r="P960">
        <f t="shared" si="85"/>
        <v>1.5232173218195743E-3</v>
      </c>
      <c r="Q960">
        <f t="shared" si="86"/>
        <v>1.5209006595901199E-3</v>
      </c>
      <c r="R960">
        <f t="shared" si="87"/>
        <v>0</v>
      </c>
      <c r="S960">
        <f t="shared" si="88"/>
        <v>0</v>
      </c>
      <c r="T960">
        <f t="shared" si="89"/>
        <v>0</v>
      </c>
    </row>
    <row r="961" spans="1:20">
      <c r="A961">
        <v>2682</v>
      </c>
      <c r="B961">
        <v>37</v>
      </c>
      <c r="C961">
        <v>11</v>
      </c>
      <c r="D961">
        <v>35</v>
      </c>
      <c r="E961">
        <v>2</v>
      </c>
      <c r="F961">
        <v>0.8</v>
      </c>
      <c r="G961">
        <v>1</v>
      </c>
      <c r="H961">
        <v>0</v>
      </c>
      <c r="I961">
        <v>0</v>
      </c>
      <c r="J961">
        <v>0</v>
      </c>
      <c r="K961">
        <v>1</v>
      </c>
      <c r="L961">
        <v>0</v>
      </c>
      <c r="M961">
        <v>0</v>
      </c>
      <c r="N961">
        <v>0</v>
      </c>
      <c r="O961">
        <f t="shared" si="84"/>
        <v>-6.0529783978327476</v>
      </c>
      <c r="P961">
        <f t="shared" si="85"/>
        <v>2.3508498031494852E-3</v>
      </c>
      <c r="Q961">
        <f t="shared" si="86"/>
        <v>2.3453362698412097E-3</v>
      </c>
      <c r="R961">
        <f t="shared" si="87"/>
        <v>0</v>
      </c>
      <c r="S961">
        <f t="shared" si="88"/>
        <v>0</v>
      </c>
      <c r="T961">
        <f t="shared" si="89"/>
        <v>0</v>
      </c>
    </row>
    <row r="962" spans="1:20">
      <c r="A962">
        <v>75</v>
      </c>
      <c r="B962">
        <v>28</v>
      </c>
      <c r="C962">
        <v>3</v>
      </c>
      <c r="D962">
        <v>135</v>
      </c>
      <c r="E962">
        <v>2</v>
      </c>
      <c r="F962">
        <v>3.3</v>
      </c>
      <c r="G962">
        <v>0</v>
      </c>
      <c r="H962">
        <v>0</v>
      </c>
      <c r="I962">
        <v>0</v>
      </c>
      <c r="J962">
        <v>1</v>
      </c>
      <c r="K962">
        <v>1</v>
      </c>
      <c r="L962">
        <v>0</v>
      </c>
      <c r="M962">
        <v>0</v>
      </c>
      <c r="N962">
        <v>0</v>
      </c>
      <c r="O962">
        <f t="shared" si="84"/>
        <v>-5.0578032208828532</v>
      </c>
      <c r="P962">
        <f t="shared" si="85"/>
        <v>6.3595146280743765E-3</v>
      </c>
      <c r="Q962">
        <f t="shared" si="86"/>
        <v>6.3193267769964855E-3</v>
      </c>
      <c r="R962">
        <f t="shared" si="87"/>
        <v>0</v>
      </c>
      <c r="S962">
        <f t="shared" si="88"/>
        <v>0</v>
      </c>
      <c r="T962">
        <f t="shared" si="89"/>
        <v>0</v>
      </c>
    </row>
    <row r="963" spans="1:20">
      <c r="A963">
        <v>4537</v>
      </c>
      <c r="B963">
        <v>62</v>
      </c>
      <c r="C963">
        <v>37</v>
      </c>
      <c r="D963">
        <v>38</v>
      </c>
      <c r="E963">
        <v>3</v>
      </c>
      <c r="F963">
        <v>0.5</v>
      </c>
      <c r="G963">
        <v>1</v>
      </c>
      <c r="H963">
        <v>0</v>
      </c>
      <c r="I963">
        <v>0</v>
      </c>
      <c r="J963">
        <v>0</v>
      </c>
      <c r="K963">
        <v>1</v>
      </c>
      <c r="L963">
        <v>0</v>
      </c>
      <c r="M963">
        <v>0</v>
      </c>
      <c r="N963">
        <v>0</v>
      </c>
      <c r="O963">
        <f t="shared" ref="O963:O1026" si="90">SUMPRODUCT($U$22:$AB$22,D963:K963)</f>
        <v>-5.2781264101201817</v>
      </c>
      <c r="P963">
        <f t="shared" ref="P963:P1026" si="91">EXP(O963)</f>
        <v>5.1019808631600867E-3</v>
      </c>
      <c r="Q963">
        <f t="shared" ref="Q963:Q1026" si="92">P963/(1+P963)</f>
        <v>5.0760827859264741E-3</v>
      </c>
      <c r="R963">
        <f t="shared" ref="R963:R1026" si="93">IF(Q963&gt;$U$24,1,0)</f>
        <v>0</v>
      </c>
      <c r="S963">
        <f t="shared" ref="S963:S1026" si="94">IF(AND(R963=L963,Q963&gt;=0.9),1,0)</f>
        <v>0</v>
      </c>
      <c r="T963">
        <f t="shared" ref="T963:T1026" si="95">IF(Q963&gt;0.9,1,0)</f>
        <v>0</v>
      </c>
    </row>
    <row r="964" spans="1:20">
      <c r="A964">
        <v>1356</v>
      </c>
      <c r="B964">
        <v>61</v>
      </c>
      <c r="C964">
        <v>37</v>
      </c>
      <c r="D964">
        <v>48</v>
      </c>
      <c r="E964">
        <v>1</v>
      </c>
      <c r="F964">
        <v>0.8</v>
      </c>
      <c r="G964">
        <v>0</v>
      </c>
      <c r="H964">
        <v>0</v>
      </c>
      <c r="I964">
        <v>1</v>
      </c>
      <c r="J964">
        <v>0</v>
      </c>
      <c r="K964">
        <v>1</v>
      </c>
      <c r="L964">
        <v>0</v>
      </c>
      <c r="M964">
        <v>158</v>
      </c>
      <c r="N964">
        <v>0</v>
      </c>
      <c r="O964">
        <f t="shared" si="90"/>
        <v>-11.161518989772283</v>
      </c>
      <c r="P964">
        <f t="shared" si="91"/>
        <v>1.4210648361430158E-5</v>
      </c>
      <c r="Q964">
        <f t="shared" si="92"/>
        <v>1.4210446421773E-5</v>
      </c>
      <c r="R964">
        <f t="shared" si="93"/>
        <v>0</v>
      </c>
      <c r="S964">
        <f t="shared" si="94"/>
        <v>0</v>
      </c>
      <c r="T964">
        <f t="shared" si="95"/>
        <v>0</v>
      </c>
    </row>
    <row r="965" spans="1:20">
      <c r="A965">
        <v>3611</v>
      </c>
      <c r="B965">
        <v>32</v>
      </c>
      <c r="C965">
        <v>6</v>
      </c>
      <c r="D965">
        <v>93</v>
      </c>
      <c r="E965">
        <v>3</v>
      </c>
      <c r="F965">
        <v>1.6</v>
      </c>
      <c r="G965">
        <v>0</v>
      </c>
      <c r="H965">
        <v>0</v>
      </c>
      <c r="I965">
        <v>1</v>
      </c>
      <c r="J965">
        <v>0</v>
      </c>
      <c r="K965">
        <v>1</v>
      </c>
      <c r="L965">
        <v>0</v>
      </c>
      <c r="M965">
        <v>79</v>
      </c>
      <c r="N965">
        <v>0</v>
      </c>
      <c r="O965">
        <f t="shared" si="90"/>
        <v>-6.7452601456850694</v>
      </c>
      <c r="P965">
        <f t="shared" si="91"/>
        <v>1.1764425930381414E-3</v>
      </c>
      <c r="Q965">
        <f t="shared" si="92"/>
        <v>1.1750602021669283E-3</v>
      </c>
      <c r="R965">
        <f t="shared" si="93"/>
        <v>0</v>
      </c>
      <c r="S965">
        <f t="shared" si="94"/>
        <v>0</v>
      </c>
      <c r="T965">
        <f t="shared" si="95"/>
        <v>0</v>
      </c>
    </row>
    <row r="966" spans="1:20">
      <c r="A966">
        <v>4682</v>
      </c>
      <c r="B966">
        <v>27</v>
      </c>
      <c r="C966">
        <v>3</v>
      </c>
      <c r="D966">
        <v>68</v>
      </c>
      <c r="E966">
        <v>4</v>
      </c>
      <c r="F966">
        <v>0</v>
      </c>
      <c r="G966">
        <v>0</v>
      </c>
      <c r="H966">
        <v>0</v>
      </c>
      <c r="I966">
        <v>0</v>
      </c>
      <c r="J966">
        <v>1</v>
      </c>
      <c r="K966">
        <v>1</v>
      </c>
      <c r="L966">
        <v>0</v>
      </c>
      <c r="M966">
        <v>0</v>
      </c>
      <c r="N966">
        <v>0</v>
      </c>
      <c r="O966">
        <f t="shared" si="90"/>
        <v>-8.8853026903762835</v>
      </c>
      <c r="P966">
        <f t="shared" si="91"/>
        <v>1.3840827994524084E-4</v>
      </c>
      <c r="Q966">
        <f t="shared" si="92"/>
        <v>1.3838912574438343E-4</v>
      </c>
      <c r="R966">
        <f t="shared" si="93"/>
        <v>0</v>
      </c>
      <c r="S966">
        <f t="shared" si="94"/>
        <v>0</v>
      </c>
      <c r="T966">
        <f t="shared" si="95"/>
        <v>0</v>
      </c>
    </row>
    <row r="967" spans="1:20">
      <c r="A967">
        <v>3259</v>
      </c>
      <c r="B967">
        <v>41</v>
      </c>
      <c r="C967">
        <v>17</v>
      </c>
      <c r="D967">
        <v>42</v>
      </c>
      <c r="E967">
        <v>4</v>
      </c>
      <c r="F967">
        <v>2.2000000000000002</v>
      </c>
      <c r="G967">
        <v>1</v>
      </c>
      <c r="H967">
        <v>0</v>
      </c>
      <c r="I967">
        <v>1</v>
      </c>
      <c r="J967">
        <v>0</v>
      </c>
      <c r="K967">
        <v>1</v>
      </c>
      <c r="L967">
        <v>0</v>
      </c>
      <c r="M967">
        <v>185</v>
      </c>
      <c r="N967">
        <v>1</v>
      </c>
      <c r="O967">
        <f t="shared" si="90"/>
        <v>-4.7136234645360844</v>
      </c>
      <c r="P967">
        <f t="shared" si="91"/>
        <v>8.9722081329688536E-3</v>
      </c>
      <c r="Q967">
        <f t="shared" si="92"/>
        <v>8.8924234588892044E-3</v>
      </c>
      <c r="R967">
        <f t="shared" si="93"/>
        <v>0</v>
      </c>
      <c r="S967">
        <f t="shared" si="94"/>
        <v>0</v>
      </c>
      <c r="T967">
        <f t="shared" si="95"/>
        <v>0</v>
      </c>
    </row>
    <row r="968" spans="1:20">
      <c r="A968">
        <v>2764</v>
      </c>
      <c r="B968">
        <v>55</v>
      </c>
      <c r="C968">
        <v>31</v>
      </c>
      <c r="D968">
        <v>13</v>
      </c>
      <c r="E968">
        <v>4</v>
      </c>
      <c r="F968">
        <v>0.7</v>
      </c>
      <c r="G968">
        <v>0</v>
      </c>
      <c r="H968">
        <v>0</v>
      </c>
      <c r="I968">
        <v>1</v>
      </c>
      <c r="J968">
        <v>0</v>
      </c>
      <c r="K968">
        <v>1</v>
      </c>
      <c r="L968">
        <v>0</v>
      </c>
      <c r="M968">
        <v>0</v>
      </c>
      <c r="N968">
        <v>0</v>
      </c>
      <c r="O968">
        <f t="shared" si="90"/>
        <v>-11.723751103563137</v>
      </c>
      <c r="P968">
        <f t="shared" si="91"/>
        <v>8.0991527253705479E-6</v>
      </c>
      <c r="Q968">
        <f t="shared" si="92"/>
        <v>8.0990871296269487E-6</v>
      </c>
      <c r="R968">
        <f t="shared" si="93"/>
        <v>0</v>
      </c>
      <c r="S968">
        <f t="shared" si="94"/>
        <v>0</v>
      </c>
      <c r="T968">
        <f t="shared" si="95"/>
        <v>0</v>
      </c>
    </row>
    <row r="969" spans="1:20">
      <c r="A969">
        <v>4790</v>
      </c>
      <c r="B969">
        <v>58</v>
      </c>
      <c r="C969">
        <v>34</v>
      </c>
      <c r="D969">
        <v>84</v>
      </c>
      <c r="E969">
        <v>4</v>
      </c>
      <c r="F969">
        <v>1.6</v>
      </c>
      <c r="G969">
        <v>1</v>
      </c>
      <c r="H969">
        <v>0</v>
      </c>
      <c r="I969">
        <v>1</v>
      </c>
      <c r="J969">
        <v>0</v>
      </c>
      <c r="K969">
        <v>1</v>
      </c>
      <c r="L969">
        <v>0</v>
      </c>
      <c r="M969">
        <v>0</v>
      </c>
      <c r="N969">
        <v>0</v>
      </c>
      <c r="O969">
        <f t="shared" si="90"/>
        <v>-1.934171147963955</v>
      </c>
      <c r="P969">
        <f t="shared" si="91"/>
        <v>0.14454402479594547</v>
      </c>
      <c r="Q969">
        <f t="shared" si="92"/>
        <v>0.12628961548396134</v>
      </c>
      <c r="R969">
        <f t="shared" si="93"/>
        <v>0</v>
      </c>
      <c r="S969">
        <f t="shared" si="94"/>
        <v>0</v>
      </c>
      <c r="T969">
        <f t="shared" si="95"/>
        <v>0</v>
      </c>
    </row>
    <row r="970" spans="1:20">
      <c r="A970">
        <v>1498</v>
      </c>
      <c r="B970">
        <v>45</v>
      </c>
      <c r="C970">
        <v>21</v>
      </c>
      <c r="D970">
        <v>73</v>
      </c>
      <c r="E970">
        <v>1</v>
      </c>
      <c r="F970">
        <v>0.8</v>
      </c>
      <c r="G970">
        <v>1</v>
      </c>
      <c r="H970">
        <v>0</v>
      </c>
      <c r="I970">
        <v>1</v>
      </c>
      <c r="J970">
        <v>0</v>
      </c>
      <c r="K970">
        <v>1</v>
      </c>
      <c r="L970">
        <v>0</v>
      </c>
      <c r="M970">
        <v>0</v>
      </c>
      <c r="N970">
        <v>0</v>
      </c>
      <c r="O970">
        <f t="shared" si="90"/>
        <v>-4.6433580279208329</v>
      </c>
      <c r="P970">
        <f t="shared" si="91"/>
        <v>9.6253212001511032E-3</v>
      </c>
      <c r="Q970">
        <f t="shared" si="92"/>
        <v>9.5335576456317406E-3</v>
      </c>
      <c r="R970">
        <f t="shared" si="93"/>
        <v>0</v>
      </c>
      <c r="S970">
        <f t="shared" si="94"/>
        <v>0</v>
      </c>
      <c r="T970">
        <f t="shared" si="95"/>
        <v>0</v>
      </c>
    </row>
    <row r="971" spans="1:20">
      <c r="A971">
        <v>2119</v>
      </c>
      <c r="B971">
        <v>31</v>
      </c>
      <c r="C971">
        <v>5</v>
      </c>
      <c r="D971">
        <v>125</v>
      </c>
      <c r="E971">
        <v>2</v>
      </c>
      <c r="F971">
        <v>1.3</v>
      </c>
      <c r="G971">
        <v>0</v>
      </c>
      <c r="H971">
        <v>0</v>
      </c>
      <c r="I971">
        <v>1</v>
      </c>
      <c r="J971">
        <v>1</v>
      </c>
      <c r="K971">
        <v>1</v>
      </c>
      <c r="L971">
        <v>0</v>
      </c>
      <c r="M971">
        <v>0</v>
      </c>
      <c r="N971">
        <v>0</v>
      </c>
      <c r="O971">
        <f t="shared" si="90"/>
        <v>-6.6028175228453598</v>
      </c>
      <c r="P971">
        <f t="shared" si="91"/>
        <v>1.3565405640530229E-3</v>
      </c>
      <c r="Q971">
        <f t="shared" si="92"/>
        <v>1.3547028546784133E-3</v>
      </c>
      <c r="R971">
        <f t="shared" si="93"/>
        <v>0</v>
      </c>
      <c r="S971">
        <f t="shared" si="94"/>
        <v>0</v>
      </c>
      <c r="T971">
        <f t="shared" si="95"/>
        <v>0</v>
      </c>
    </row>
    <row r="972" spans="1:20">
      <c r="A972">
        <v>2376</v>
      </c>
      <c r="B972">
        <v>55</v>
      </c>
      <c r="C972">
        <v>30</v>
      </c>
      <c r="D972">
        <v>69</v>
      </c>
      <c r="E972">
        <v>4</v>
      </c>
      <c r="F972">
        <v>1.3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0</v>
      </c>
      <c r="M972">
        <v>0</v>
      </c>
      <c r="N972">
        <v>1</v>
      </c>
      <c r="O972">
        <f t="shared" si="90"/>
        <v>-0.26091494339806331</v>
      </c>
      <c r="P972">
        <f t="shared" si="91"/>
        <v>0.77034643987906426</v>
      </c>
      <c r="Q972">
        <f t="shared" si="92"/>
        <v>0.43513880815988087</v>
      </c>
      <c r="R972">
        <f t="shared" si="93"/>
        <v>0</v>
      </c>
      <c r="S972">
        <f t="shared" si="94"/>
        <v>0</v>
      </c>
      <c r="T972">
        <f t="shared" si="95"/>
        <v>0</v>
      </c>
    </row>
    <row r="973" spans="1:20">
      <c r="A973">
        <v>3535</v>
      </c>
      <c r="B973">
        <v>34</v>
      </c>
      <c r="C973">
        <v>10</v>
      </c>
      <c r="D973">
        <v>61</v>
      </c>
      <c r="E973">
        <v>3</v>
      </c>
      <c r="F973">
        <v>2</v>
      </c>
      <c r="G973">
        <v>0</v>
      </c>
      <c r="H973">
        <v>0</v>
      </c>
      <c r="I973">
        <v>0</v>
      </c>
      <c r="J973">
        <v>1</v>
      </c>
      <c r="K973">
        <v>1</v>
      </c>
      <c r="L973">
        <v>0</v>
      </c>
      <c r="M973">
        <v>0</v>
      </c>
      <c r="N973">
        <v>0</v>
      </c>
      <c r="O973">
        <f t="shared" si="90"/>
        <v>-9.6850979338534788</v>
      </c>
      <c r="P973">
        <f t="shared" si="91"/>
        <v>6.2203584338815779E-5</v>
      </c>
      <c r="Q973">
        <f t="shared" si="92"/>
        <v>6.2199715293579676E-5</v>
      </c>
      <c r="R973">
        <f t="shared" si="93"/>
        <v>0</v>
      </c>
      <c r="S973">
        <f t="shared" si="94"/>
        <v>0</v>
      </c>
      <c r="T973">
        <f t="shared" si="95"/>
        <v>0</v>
      </c>
    </row>
    <row r="974" spans="1:20">
      <c r="A974">
        <v>3937</v>
      </c>
      <c r="B974">
        <v>43</v>
      </c>
      <c r="C974">
        <v>18</v>
      </c>
      <c r="D974">
        <v>63</v>
      </c>
      <c r="E974">
        <v>3</v>
      </c>
      <c r="F974">
        <v>0.8</v>
      </c>
      <c r="G974">
        <v>1</v>
      </c>
      <c r="H974">
        <v>0</v>
      </c>
      <c r="I974">
        <v>0</v>
      </c>
      <c r="J974">
        <v>0</v>
      </c>
      <c r="K974">
        <v>1</v>
      </c>
      <c r="L974">
        <v>0</v>
      </c>
      <c r="M974">
        <v>0</v>
      </c>
      <c r="N974">
        <v>1</v>
      </c>
      <c r="O974">
        <f t="shared" si="90"/>
        <v>-3.5277839119303493</v>
      </c>
      <c r="P974">
        <f t="shared" si="91"/>
        <v>2.936993015356083E-2</v>
      </c>
      <c r="Q974">
        <f t="shared" si="92"/>
        <v>2.8531948809869975E-2</v>
      </c>
      <c r="R974">
        <f t="shared" si="93"/>
        <v>0</v>
      </c>
      <c r="S974">
        <f t="shared" si="94"/>
        <v>0</v>
      </c>
      <c r="T974">
        <f t="shared" si="95"/>
        <v>0</v>
      </c>
    </row>
    <row r="975" spans="1:20">
      <c r="A975">
        <v>1292</v>
      </c>
      <c r="B975">
        <v>58</v>
      </c>
      <c r="C975">
        <v>34</v>
      </c>
      <c r="D975">
        <v>44</v>
      </c>
      <c r="E975">
        <v>4</v>
      </c>
      <c r="F975">
        <v>2.2000000000000002</v>
      </c>
      <c r="G975">
        <v>0</v>
      </c>
      <c r="H975">
        <v>0</v>
      </c>
      <c r="I975">
        <v>0</v>
      </c>
      <c r="J975">
        <v>0</v>
      </c>
      <c r="K975">
        <v>1</v>
      </c>
      <c r="L975">
        <v>0</v>
      </c>
      <c r="M975">
        <v>0</v>
      </c>
      <c r="N975">
        <v>1</v>
      </c>
      <c r="O975">
        <f t="shared" si="90"/>
        <v>-8.8181996071527511</v>
      </c>
      <c r="P975">
        <f t="shared" si="91"/>
        <v>1.4801460492358989E-4</v>
      </c>
      <c r="Q975">
        <f t="shared" si="92"/>
        <v>1.4799269984259113E-4</v>
      </c>
      <c r="R975">
        <f t="shared" si="93"/>
        <v>0</v>
      </c>
      <c r="S975">
        <f t="shared" si="94"/>
        <v>0</v>
      </c>
      <c r="T975">
        <f t="shared" si="95"/>
        <v>0</v>
      </c>
    </row>
    <row r="976" spans="1:20">
      <c r="A976">
        <v>3254</v>
      </c>
      <c r="B976">
        <v>55</v>
      </c>
      <c r="C976">
        <v>30</v>
      </c>
      <c r="D976">
        <v>35</v>
      </c>
      <c r="E976">
        <v>1</v>
      </c>
      <c r="F976">
        <v>1.5</v>
      </c>
      <c r="G976">
        <v>1</v>
      </c>
      <c r="H976">
        <v>0</v>
      </c>
      <c r="I976">
        <v>0</v>
      </c>
      <c r="J976">
        <v>1</v>
      </c>
      <c r="K976">
        <v>1</v>
      </c>
      <c r="L976">
        <v>0</v>
      </c>
      <c r="M976">
        <v>118</v>
      </c>
      <c r="N976">
        <v>0</v>
      </c>
      <c r="O976">
        <f t="shared" si="90"/>
        <v>-7.948986542915776</v>
      </c>
      <c r="P976">
        <f t="shared" si="91"/>
        <v>3.5301975376735272E-4</v>
      </c>
      <c r="Q976">
        <f t="shared" si="92"/>
        <v>3.5289517479963927E-4</v>
      </c>
      <c r="R976">
        <f t="shared" si="93"/>
        <v>0</v>
      </c>
      <c r="S976">
        <f t="shared" si="94"/>
        <v>0</v>
      </c>
      <c r="T976">
        <f t="shared" si="95"/>
        <v>0</v>
      </c>
    </row>
    <row r="977" spans="1:20">
      <c r="A977">
        <v>1479</v>
      </c>
      <c r="B977">
        <v>65</v>
      </c>
      <c r="C977">
        <v>39</v>
      </c>
      <c r="D977">
        <v>160</v>
      </c>
      <c r="E977">
        <v>4</v>
      </c>
      <c r="F977">
        <v>3.8</v>
      </c>
      <c r="G977">
        <v>0</v>
      </c>
      <c r="H977">
        <v>0</v>
      </c>
      <c r="I977">
        <v>1</v>
      </c>
      <c r="J977">
        <v>0</v>
      </c>
      <c r="K977">
        <v>1</v>
      </c>
      <c r="L977">
        <v>1</v>
      </c>
      <c r="M977">
        <v>237</v>
      </c>
      <c r="N977">
        <v>0</v>
      </c>
      <c r="O977">
        <f t="shared" si="90"/>
        <v>-1.2367549357678467</v>
      </c>
      <c r="P977">
        <f t="shared" si="91"/>
        <v>0.29032481363535262</v>
      </c>
      <c r="Q977">
        <f t="shared" si="92"/>
        <v>0.22500134118741263</v>
      </c>
      <c r="R977">
        <f t="shared" si="93"/>
        <v>0</v>
      </c>
      <c r="S977">
        <f t="shared" si="94"/>
        <v>0</v>
      </c>
      <c r="T977">
        <f t="shared" si="95"/>
        <v>0</v>
      </c>
    </row>
    <row r="978" spans="1:20">
      <c r="A978">
        <v>1260</v>
      </c>
      <c r="B978">
        <v>52</v>
      </c>
      <c r="C978">
        <v>27</v>
      </c>
      <c r="D978">
        <v>35</v>
      </c>
      <c r="E978">
        <v>4</v>
      </c>
      <c r="F978">
        <v>0.2</v>
      </c>
      <c r="G978">
        <v>1</v>
      </c>
      <c r="H978">
        <v>0</v>
      </c>
      <c r="I978">
        <v>1</v>
      </c>
      <c r="J978">
        <v>0</v>
      </c>
      <c r="K978">
        <v>1</v>
      </c>
      <c r="L978">
        <v>0</v>
      </c>
      <c r="M978">
        <v>0</v>
      </c>
      <c r="N978">
        <v>0</v>
      </c>
      <c r="O978">
        <f t="shared" si="90"/>
        <v>-5.4833496375990567</v>
      </c>
      <c r="P978">
        <f t="shared" si="91"/>
        <v>4.1553873183806924E-3</v>
      </c>
      <c r="Q978">
        <f t="shared" si="92"/>
        <v>4.1381915297768277E-3</v>
      </c>
      <c r="R978">
        <f t="shared" si="93"/>
        <v>0</v>
      </c>
      <c r="S978">
        <f t="shared" si="94"/>
        <v>0</v>
      </c>
      <c r="T978">
        <f t="shared" si="95"/>
        <v>0</v>
      </c>
    </row>
    <row r="979" spans="1:20">
      <c r="A979">
        <v>3203</v>
      </c>
      <c r="B979">
        <v>30</v>
      </c>
      <c r="C979">
        <v>4</v>
      </c>
      <c r="D979">
        <v>25</v>
      </c>
      <c r="E979">
        <v>2</v>
      </c>
      <c r="F979">
        <v>0.3</v>
      </c>
      <c r="G979">
        <v>0</v>
      </c>
      <c r="H979">
        <v>0</v>
      </c>
      <c r="I979">
        <v>1</v>
      </c>
      <c r="J979">
        <v>0</v>
      </c>
      <c r="K979">
        <v>1</v>
      </c>
      <c r="L979">
        <v>0</v>
      </c>
      <c r="M979">
        <v>0</v>
      </c>
      <c r="N979">
        <v>1</v>
      </c>
      <c r="O979">
        <f t="shared" si="90"/>
        <v>-12.190677380427758</v>
      </c>
      <c r="P979">
        <f t="shared" si="91"/>
        <v>5.0775719134672932E-6</v>
      </c>
      <c r="Q979">
        <f t="shared" si="92"/>
        <v>5.0775461318616653E-6</v>
      </c>
      <c r="R979">
        <f t="shared" si="93"/>
        <v>0</v>
      </c>
      <c r="S979">
        <f t="shared" si="94"/>
        <v>0</v>
      </c>
      <c r="T979">
        <f t="shared" si="95"/>
        <v>0</v>
      </c>
    </row>
    <row r="980" spans="1:20">
      <c r="A980">
        <v>3693</v>
      </c>
      <c r="B980">
        <v>57</v>
      </c>
      <c r="C980">
        <v>33</v>
      </c>
      <c r="D980">
        <v>64</v>
      </c>
      <c r="E980">
        <v>4</v>
      </c>
      <c r="F980">
        <v>2.2000000000000002</v>
      </c>
      <c r="G980">
        <v>0</v>
      </c>
      <c r="H980">
        <v>0</v>
      </c>
      <c r="I980">
        <v>1</v>
      </c>
      <c r="J980">
        <v>0</v>
      </c>
      <c r="K980">
        <v>1</v>
      </c>
      <c r="L980">
        <v>0</v>
      </c>
      <c r="M980">
        <v>0</v>
      </c>
      <c r="N980">
        <v>0</v>
      </c>
      <c r="O980">
        <f t="shared" si="90"/>
        <v>-8.0234534078143369</v>
      </c>
      <c r="P980">
        <f t="shared" si="91"/>
        <v>3.2768643168058548E-4</v>
      </c>
      <c r="Q980">
        <f t="shared" si="92"/>
        <v>3.2757908845799547E-4</v>
      </c>
      <c r="R980">
        <f t="shared" si="93"/>
        <v>0</v>
      </c>
      <c r="S980">
        <f t="shared" si="94"/>
        <v>0</v>
      </c>
      <c r="T980">
        <f t="shared" si="95"/>
        <v>0</v>
      </c>
    </row>
    <row r="981" spans="1:20">
      <c r="A981">
        <v>4494</v>
      </c>
      <c r="B981">
        <v>52</v>
      </c>
      <c r="C981">
        <v>28</v>
      </c>
      <c r="D981">
        <v>74</v>
      </c>
      <c r="E981">
        <v>1</v>
      </c>
      <c r="F981">
        <v>2.6</v>
      </c>
      <c r="G981">
        <v>1</v>
      </c>
      <c r="H981">
        <v>0</v>
      </c>
      <c r="I981">
        <v>1</v>
      </c>
      <c r="J981">
        <v>1</v>
      </c>
      <c r="K981">
        <v>1</v>
      </c>
      <c r="L981">
        <v>0</v>
      </c>
      <c r="M981">
        <v>0</v>
      </c>
      <c r="N981">
        <v>0</v>
      </c>
      <c r="O981">
        <f t="shared" si="90"/>
        <v>-5.6967161626185998</v>
      </c>
      <c r="P981">
        <f t="shared" si="91"/>
        <v>3.3569711244376401E-3</v>
      </c>
      <c r="Q981">
        <f t="shared" si="92"/>
        <v>3.3457395733001829E-3</v>
      </c>
      <c r="R981">
        <f t="shared" si="93"/>
        <v>0</v>
      </c>
      <c r="S981">
        <f t="shared" si="94"/>
        <v>0</v>
      </c>
      <c r="T981">
        <f t="shared" si="95"/>
        <v>0</v>
      </c>
    </row>
    <row r="982" spans="1:20">
      <c r="A982">
        <v>4159</v>
      </c>
      <c r="B982">
        <v>59</v>
      </c>
      <c r="C982">
        <v>34</v>
      </c>
      <c r="D982">
        <v>74</v>
      </c>
      <c r="E982">
        <v>4</v>
      </c>
      <c r="F982">
        <v>0.7</v>
      </c>
      <c r="G982">
        <v>0</v>
      </c>
      <c r="H982">
        <v>0</v>
      </c>
      <c r="I982">
        <v>1</v>
      </c>
      <c r="J982">
        <v>1</v>
      </c>
      <c r="K982">
        <v>1</v>
      </c>
      <c r="L982">
        <v>0</v>
      </c>
      <c r="M982">
        <v>0</v>
      </c>
      <c r="N982">
        <v>0</v>
      </c>
      <c r="O982">
        <f t="shared" si="90"/>
        <v>-8.9440681869664491</v>
      </c>
      <c r="P982">
        <f t="shared" si="91"/>
        <v>1.305090236346401E-4</v>
      </c>
      <c r="Q982">
        <f t="shared" si="92"/>
        <v>1.3049199325200866E-4</v>
      </c>
      <c r="R982">
        <f t="shared" si="93"/>
        <v>0</v>
      </c>
      <c r="S982">
        <f t="shared" si="94"/>
        <v>0</v>
      </c>
      <c r="T982">
        <f t="shared" si="95"/>
        <v>0</v>
      </c>
    </row>
    <row r="983" spans="1:20">
      <c r="A983">
        <v>3813</v>
      </c>
      <c r="B983">
        <v>39</v>
      </c>
      <c r="C983">
        <v>13</v>
      </c>
      <c r="D983">
        <v>52</v>
      </c>
      <c r="E983">
        <v>1</v>
      </c>
      <c r="F983">
        <v>2</v>
      </c>
      <c r="G983">
        <v>0</v>
      </c>
      <c r="H983">
        <v>0</v>
      </c>
      <c r="I983">
        <v>0</v>
      </c>
      <c r="J983">
        <v>1</v>
      </c>
      <c r="K983">
        <v>1</v>
      </c>
      <c r="L983">
        <v>0</v>
      </c>
      <c r="M983">
        <v>0</v>
      </c>
      <c r="N983">
        <v>0</v>
      </c>
      <c r="O983">
        <f t="shared" si="90"/>
        <v>-11.527155887085074</v>
      </c>
      <c r="P983">
        <f t="shared" si="91"/>
        <v>9.8587035175736252E-6</v>
      </c>
      <c r="Q983">
        <f t="shared" si="92"/>
        <v>9.8586063244967759E-6</v>
      </c>
      <c r="R983">
        <f t="shared" si="93"/>
        <v>0</v>
      </c>
      <c r="S983">
        <f t="shared" si="94"/>
        <v>0</v>
      </c>
      <c r="T983">
        <f t="shared" si="95"/>
        <v>0</v>
      </c>
    </row>
    <row r="984" spans="1:20">
      <c r="A984">
        <v>2787</v>
      </c>
      <c r="B984">
        <v>36</v>
      </c>
      <c r="C984">
        <v>10</v>
      </c>
      <c r="D984">
        <v>83</v>
      </c>
      <c r="E984">
        <v>1</v>
      </c>
      <c r="F984">
        <v>2.8</v>
      </c>
      <c r="G984">
        <v>1</v>
      </c>
      <c r="H984">
        <v>0</v>
      </c>
      <c r="I984">
        <v>0</v>
      </c>
      <c r="J984">
        <v>1</v>
      </c>
      <c r="K984">
        <v>1</v>
      </c>
      <c r="L984">
        <v>0</v>
      </c>
      <c r="M984">
        <v>0</v>
      </c>
      <c r="N984">
        <v>0</v>
      </c>
      <c r="O984">
        <f t="shared" si="90"/>
        <v>-4.4826648972970666</v>
      </c>
      <c r="P984">
        <f t="shared" si="91"/>
        <v>1.1303250979984041E-2</v>
      </c>
      <c r="Q984">
        <f t="shared" si="92"/>
        <v>1.1176915498917701E-2</v>
      </c>
      <c r="R984">
        <f t="shared" si="93"/>
        <v>0</v>
      </c>
      <c r="S984">
        <f t="shared" si="94"/>
        <v>0</v>
      </c>
      <c r="T984">
        <f t="shared" si="95"/>
        <v>0</v>
      </c>
    </row>
    <row r="985" spans="1:20">
      <c r="A985">
        <v>1820</v>
      </c>
      <c r="B985">
        <v>60</v>
      </c>
      <c r="C985">
        <v>34</v>
      </c>
      <c r="D985">
        <v>59</v>
      </c>
      <c r="E985">
        <v>1</v>
      </c>
      <c r="F985">
        <v>1.6</v>
      </c>
      <c r="G985">
        <v>0</v>
      </c>
      <c r="H985">
        <v>0</v>
      </c>
      <c r="I985">
        <v>1</v>
      </c>
      <c r="J985">
        <v>0</v>
      </c>
      <c r="K985">
        <v>1</v>
      </c>
      <c r="L985">
        <v>0</v>
      </c>
      <c r="M985">
        <v>231</v>
      </c>
      <c r="N985">
        <v>0</v>
      </c>
      <c r="O985">
        <f t="shared" si="90"/>
        <v>-10.293877151349218</v>
      </c>
      <c r="P985">
        <f t="shared" si="91"/>
        <v>3.3839657266054454E-5</v>
      </c>
      <c r="Q985">
        <f t="shared" si="92"/>
        <v>3.3838512182399808E-5</v>
      </c>
      <c r="R985">
        <f t="shared" si="93"/>
        <v>0</v>
      </c>
      <c r="S985">
        <f t="shared" si="94"/>
        <v>0</v>
      </c>
      <c r="T985">
        <f t="shared" si="95"/>
        <v>0</v>
      </c>
    </row>
    <row r="986" spans="1:20">
      <c r="A986">
        <v>1860</v>
      </c>
      <c r="B986">
        <v>67</v>
      </c>
      <c r="C986">
        <v>41</v>
      </c>
      <c r="D986">
        <v>20</v>
      </c>
      <c r="E986">
        <v>2</v>
      </c>
      <c r="F986">
        <v>0.4</v>
      </c>
      <c r="G986">
        <v>0</v>
      </c>
      <c r="H986">
        <v>0</v>
      </c>
      <c r="I986">
        <v>0</v>
      </c>
      <c r="J986">
        <v>0</v>
      </c>
      <c r="K986">
        <v>1</v>
      </c>
      <c r="L986">
        <v>0</v>
      </c>
      <c r="M986">
        <v>80</v>
      </c>
      <c r="N986">
        <v>0</v>
      </c>
      <c r="O986">
        <f t="shared" si="90"/>
        <v>-11.946893666387549</v>
      </c>
      <c r="P986">
        <f t="shared" si="91"/>
        <v>6.4793285850434737E-6</v>
      </c>
      <c r="Q986">
        <f t="shared" si="92"/>
        <v>6.4792866036165728E-6</v>
      </c>
      <c r="R986">
        <f t="shared" si="93"/>
        <v>0</v>
      </c>
      <c r="S986">
        <f t="shared" si="94"/>
        <v>0</v>
      </c>
      <c r="T986">
        <f t="shared" si="95"/>
        <v>0</v>
      </c>
    </row>
    <row r="987" spans="1:20">
      <c r="A987">
        <v>1140</v>
      </c>
      <c r="B987">
        <v>55</v>
      </c>
      <c r="C987">
        <v>28</v>
      </c>
      <c r="D987">
        <v>38</v>
      </c>
      <c r="E987">
        <v>3</v>
      </c>
      <c r="F987">
        <v>1</v>
      </c>
      <c r="G987">
        <v>1</v>
      </c>
      <c r="H987">
        <v>0</v>
      </c>
      <c r="I987">
        <v>1</v>
      </c>
      <c r="J987">
        <v>0</v>
      </c>
      <c r="K987">
        <v>1</v>
      </c>
      <c r="L987">
        <v>0</v>
      </c>
      <c r="M987">
        <v>0</v>
      </c>
      <c r="N987">
        <v>0</v>
      </c>
      <c r="O987">
        <f t="shared" si="90"/>
        <v>-5.7756550431323461</v>
      </c>
      <c r="P987">
        <f t="shared" si="91"/>
        <v>3.102164941123078E-3</v>
      </c>
      <c r="Q987">
        <f t="shared" si="92"/>
        <v>3.0925712749360471E-3</v>
      </c>
      <c r="R987">
        <f t="shared" si="93"/>
        <v>0</v>
      </c>
      <c r="S987">
        <f t="shared" si="94"/>
        <v>0</v>
      </c>
      <c r="T987">
        <f t="shared" si="95"/>
        <v>0</v>
      </c>
    </row>
    <row r="988" spans="1:20">
      <c r="A988">
        <v>3724</v>
      </c>
      <c r="B988">
        <v>51</v>
      </c>
      <c r="C988">
        <v>27</v>
      </c>
      <c r="D988">
        <v>45</v>
      </c>
      <c r="E988">
        <v>1</v>
      </c>
      <c r="F988">
        <v>1.6</v>
      </c>
      <c r="G988">
        <v>1</v>
      </c>
      <c r="H988">
        <v>0</v>
      </c>
      <c r="I988">
        <v>1</v>
      </c>
      <c r="J988">
        <v>0</v>
      </c>
      <c r="K988">
        <v>1</v>
      </c>
      <c r="L988">
        <v>0</v>
      </c>
      <c r="M988">
        <v>82</v>
      </c>
      <c r="N988">
        <v>0</v>
      </c>
      <c r="O988">
        <f t="shared" si="90"/>
        <v>-6.4379483112925495</v>
      </c>
      <c r="P988">
        <f t="shared" si="91"/>
        <v>1.5996853724487491E-3</v>
      </c>
      <c r="Q988">
        <f t="shared" si="92"/>
        <v>1.5971304662040703E-3</v>
      </c>
      <c r="R988">
        <f t="shared" si="93"/>
        <v>0</v>
      </c>
      <c r="S988">
        <f t="shared" si="94"/>
        <v>0</v>
      </c>
      <c r="T988">
        <f t="shared" si="95"/>
        <v>0</v>
      </c>
    </row>
    <row r="989" spans="1:20">
      <c r="A989">
        <v>634</v>
      </c>
      <c r="B989">
        <v>61</v>
      </c>
      <c r="C989">
        <v>31</v>
      </c>
      <c r="D989">
        <v>18</v>
      </c>
      <c r="E989">
        <v>1</v>
      </c>
      <c r="F989">
        <v>1.5</v>
      </c>
      <c r="G989">
        <v>1</v>
      </c>
      <c r="H989">
        <v>0</v>
      </c>
      <c r="I989">
        <v>1</v>
      </c>
      <c r="J989">
        <v>1</v>
      </c>
      <c r="K989">
        <v>1</v>
      </c>
      <c r="L989">
        <v>0</v>
      </c>
      <c r="M989">
        <v>0</v>
      </c>
      <c r="N989">
        <v>0</v>
      </c>
      <c r="O989">
        <f t="shared" si="90"/>
        <v>-9.6799477411775392</v>
      </c>
      <c r="P989">
        <f t="shared" si="91"/>
        <v>6.252477116036011E-5</v>
      </c>
      <c r="Q989">
        <f t="shared" si="92"/>
        <v>6.2520862057767202E-5</v>
      </c>
      <c r="R989">
        <f t="shared" si="93"/>
        <v>0</v>
      </c>
      <c r="S989">
        <f t="shared" si="94"/>
        <v>0</v>
      </c>
      <c r="T989">
        <f t="shared" si="95"/>
        <v>0</v>
      </c>
    </row>
    <row r="990" spans="1:20">
      <c r="A990">
        <v>1934</v>
      </c>
      <c r="B990">
        <v>63</v>
      </c>
      <c r="C990">
        <v>39</v>
      </c>
      <c r="D990">
        <v>40</v>
      </c>
      <c r="E990">
        <v>4</v>
      </c>
      <c r="F990">
        <v>1.2</v>
      </c>
      <c r="G990">
        <v>1</v>
      </c>
      <c r="H990">
        <v>0</v>
      </c>
      <c r="I990">
        <v>1</v>
      </c>
      <c r="J990">
        <v>0</v>
      </c>
      <c r="K990">
        <v>1</v>
      </c>
      <c r="L990">
        <v>0</v>
      </c>
      <c r="M990">
        <v>0</v>
      </c>
      <c r="N990">
        <v>0</v>
      </c>
      <c r="O990">
        <f t="shared" si="90"/>
        <v>-4.996093007921619</v>
      </c>
      <c r="P990">
        <f t="shared" si="91"/>
        <v>6.76432359766398E-3</v>
      </c>
      <c r="Q990">
        <f t="shared" si="92"/>
        <v>6.7188749532678367E-3</v>
      </c>
      <c r="R990">
        <f t="shared" si="93"/>
        <v>0</v>
      </c>
      <c r="S990">
        <f t="shared" si="94"/>
        <v>0</v>
      </c>
      <c r="T990">
        <f t="shared" si="95"/>
        <v>0</v>
      </c>
    </row>
    <row r="991" spans="1:20">
      <c r="A991">
        <v>3011</v>
      </c>
      <c r="B991">
        <v>25</v>
      </c>
      <c r="C991">
        <v>1</v>
      </c>
      <c r="D991">
        <v>72</v>
      </c>
      <c r="E991">
        <v>3</v>
      </c>
      <c r="F991">
        <v>0.8</v>
      </c>
      <c r="G991">
        <v>0</v>
      </c>
      <c r="H991">
        <v>0</v>
      </c>
      <c r="I991">
        <v>1</v>
      </c>
      <c r="J991">
        <v>0</v>
      </c>
      <c r="K991">
        <v>1</v>
      </c>
      <c r="L991">
        <v>0</v>
      </c>
      <c r="M991">
        <v>0</v>
      </c>
      <c r="N991">
        <v>0</v>
      </c>
      <c r="O991">
        <f t="shared" si="90"/>
        <v>-8.2955256050811581</v>
      </c>
      <c r="P991">
        <f t="shared" si="91"/>
        <v>2.4963128093037136E-4</v>
      </c>
      <c r="Q991">
        <f t="shared" si="92"/>
        <v>2.4956898070603725E-4</v>
      </c>
      <c r="R991">
        <f t="shared" si="93"/>
        <v>0</v>
      </c>
      <c r="S991">
        <f t="shared" si="94"/>
        <v>0</v>
      </c>
      <c r="T991">
        <f t="shared" si="95"/>
        <v>0</v>
      </c>
    </row>
    <row r="992" spans="1:20">
      <c r="A992">
        <v>3948</v>
      </c>
      <c r="B992">
        <v>32</v>
      </c>
      <c r="C992">
        <v>8</v>
      </c>
      <c r="D992">
        <v>119</v>
      </c>
      <c r="E992">
        <v>4</v>
      </c>
      <c r="F992">
        <v>5</v>
      </c>
      <c r="G992">
        <v>1</v>
      </c>
      <c r="H992">
        <v>0</v>
      </c>
      <c r="I992">
        <v>1</v>
      </c>
      <c r="J992">
        <v>0</v>
      </c>
      <c r="K992">
        <v>1</v>
      </c>
      <c r="L992">
        <v>1</v>
      </c>
      <c r="M992">
        <v>0</v>
      </c>
      <c r="N992">
        <v>0</v>
      </c>
      <c r="O992">
        <f t="shared" si="90"/>
        <v>0.9512239106907785</v>
      </c>
      <c r="P992">
        <f t="shared" si="91"/>
        <v>2.5888762744428981</v>
      </c>
      <c r="Q992">
        <f t="shared" si="92"/>
        <v>0.72136124972565951</v>
      </c>
      <c r="R992">
        <f t="shared" si="93"/>
        <v>0</v>
      </c>
      <c r="S992">
        <f t="shared" si="94"/>
        <v>0</v>
      </c>
      <c r="T992">
        <f t="shared" si="95"/>
        <v>0</v>
      </c>
    </row>
    <row r="993" spans="1:20">
      <c r="A993">
        <v>3570</v>
      </c>
      <c r="B993">
        <v>41</v>
      </c>
      <c r="C993">
        <v>15</v>
      </c>
      <c r="D993">
        <v>24</v>
      </c>
      <c r="E993">
        <v>2</v>
      </c>
      <c r="F993">
        <v>0.8</v>
      </c>
      <c r="G993">
        <v>1</v>
      </c>
      <c r="H993">
        <v>0</v>
      </c>
      <c r="I993">
        <v>1</v>
      </c>
      <c r="J993">
        <v>0</v>
      </c>
      <c r="K993">
        <v>1</v>
      </c>
      <c r="L993">
        <v>0</v>
      </c>
      <c r="M993">
        <v>0</v>
      </c>
      <c r="N993">
        <v>1</v>
      </c>
      <c r="O993">
        <f t="shared" si="90"/>
        <v>-7.3743654235106986</v>
      </c>
      <c r="P993">
        <f t="shared" si="91"/>
        <v>6.2712453069065414E-4</v>
      </c>
      <c r="Q993">
        <f t="shared" si="92"/>
        <v>6.2673149199786601E-4</v>
      </c>
      <c r="R993">
        <f t="shared" si="93"/>
        <v>0</v>
      </c>
      <c r="S993">
        <f t="shared" si="94"/>
        <v>0</v>
      </c>
      <c r="T993">
        <f t="shared" si="95"/>
        <v>0</v>
      </c>
    </row>
    <row r="994" spans="1:20">
      <c r="A994">
        <v>1185</v>
      </c>
      <c r="B994">
        <v>34</v>
      </c>
      <c r="C994">
        <v>9</v>
      </c>
      <c r="D994">
        <v>71</v>
      </c>
      <c r="E994">
        <v>4</v>
      </c>
      <c r="F994">
        <v>1.3</v>
      </c>
      <c r="G994">
        <v>0</v>
      </c>
      <c r="H994">
        <v>0</v>
      </c>
      <c r="I994">
        <v>1</v>
      </c>
      <c r="J994">
        <v>0</v>
      </c>
      <c r="K994">
        <v>1</v>
      </c>
      <c r="L994">
        <v>0</v>
      </c>
      <c r="M994">
        <v>0</v>
      </c>
      <c r="N994">
        <v>0</v>
      </c>
      <c r="O994">
        <f t="shared" si="90"/>
        <v>-7.6769672104050573</v>
      </c>
      <c r="P994">
        <f t="shared" si="91"/>
        <v>4.6337809817653284E-4</v>
      </c>
      <c r="Q994">
        <f t="shared" si="92"/>
        <v>4.6316347836478338E-4</v>
      </c>
      <c r="R994">
        <f t="shared" si="93"/>
        <v>0</v>
      </c>
      <c r="S994">
        <f t="shared" si="94"/>
        <v>0</v>
      </c>
      <c r="T994">
        <f t="shared" si="95"/>
        <v>0</v>
      </c>
    </row>
    <row r="995" spans="1:20">
      <c r="A995">
        <v>3923</v>
      </c>
      <c r="B995">
        <v>31</v>
      </c>
      <c r="C995">
        <v>4</v>
      </c>
      <c r="D995">
        <v>20</v>
      </c>
      <c r="E995">
        <v>4</v>
      </c>
      <c r="F995">
        <v>1.5</v>
      </c>
      <c r="G995">
        <v>1</v>
      </c>
      <c r="H995">
        <v>0</v>
      </c>
      <c r="I995">
        <v>1</v>
      </c>
      <c r="J995">
        <v>0</v>
      </c>
      <c r="K995">
        <v>1</v>
      </c>
      <c r="L995">
        <v>0</v>
      </c>
      <c r="M995">
        <v>0</v>
      </c>
      <c r="N995">
        <v>0</v>
      </c>
      <c r="O995">
        <f t="shared" si="90"/>
        <v>-6.3175568041103816</v>
      </c>
      <c r="P995">
        <f t="shared" si="91"/>
        <v>1.8043464973012059E-3</v>
      </c>
      <c r="Q995">
        <f t="shared" si="92"/>
        <v>1.8010966947886633E-3</v>
      </c>
      <c r="R995">
        <f t="shared" si="93"/>
        <v>0</v>
      </c>
      <c r="S995">
        <f t="shared" si="94"/>
        <v>0</v>
      </c>
      <c r="T995">
        <f t="shared" si="95"/>
        <v>0</v>
      </c>
    </row>
    <row r="996" spans="1:20">
      <c r="A996">
        <v>4550</v>
      </c>
      <c r="B996">
        <v>53</v>
      </c>
      <c r="C996">
        <v>29</v>
      </c>
      <c r="D996">
        <v>41</v>
      </c>
      <c r="E996">
        <v>2</v>
      </c>
      <c r="F996">
        <v>0.8</v>
      </c>
      <c r="G996">
        <v>0</v>
      </c>
      <c r="H996">
        <v>0</v>
      </c>
      <c r="I996">
        <v>1</v>
      </c>
      <c r="J996">
        <v>0</v>
      </c>
      <c r="K996">
        <v>1</v>
      </c>
      <c r="L996">
        <v>0</v>
      </c>
      <c r="M996">
        <v>0</v>
      </c>
      <c r="N996">
        <v>0</v>
      </c>
      <c r="O996">
        <f t="shared" si="90"/>
        <v>-11.025507177275461</v>
      </c>
      <c r="P996">
        <f t="shared" si="91"/>
        <v>1.6281074842942972E-5</v>
      </c>
      <c r="Q996">
        <f t="shared" si="92"/>
        <v>1.6280809773860539E-5</v>
      </c>
      <c r="R996">
        <f t="shared" si="93"/>
        <v>0</v>
      </c>
      <c r="S996">
        <f t="shared" si="94"/>
        <v>0</v>
      </c>
      <c r="T996">
        <f t="shared" si="95"/>
        <v>0</v>
      </c>
    </row>
    <row r="997" spans="1:20">
      <c r="A997">
        <v>2442</v>
      </c>
      <c r="B997">
        <v>64</v>
      </c>
      <c r="C997">
        <v>38</v>
      </c>
      <c r="D997">
        <v>38</v>
      </c>
      <c r="E997">
        <v>2</v>
      </c>
      <c r="F997">
        <v>0.3</v>
      </c>
      <c r="G997">
        <v>0</v>
      </c>
      <c r="H997">
        <v>0</v>
      </c>
      <c r="I997">
        <v>1</v>
      </c>
      <c r="J997">
        <v>1</v>
      </c>
      <c r="K997">
        <v>1</v>
      </c>
      <c r="L997">
        <v>0</v>
      </c>
      <c r="M997">
        <v>186</v>
      </c>
      <c r="N997">
        <v>0</v>
      </c>
      <c r="O997">
        <f t="shared" si="90"/>
        <v>-12.687587844501572</v>
      </c>
      <c r="P997">
        <f t="shared" si="91"/>
        <v>3.0892326089941746E-6</v>
      </c>
      <c r="Q997">
        <f t="shared" si="92"/>
        <v>3.0892230656655436E-6</v>
      </c>
      <c r="R997">
        <f t="shared" si="93"/>
        <v>0</v>
      </c>
      <c r="S997">
        <f t="shared" si="94"/>
        <v>0</v>
      </c>
      <c r="T997">
        <f t="shared" si="95"/>
        <v>0</v>
      </c>
    </row>
    <row r="998" spans="1:20">
      <c r="A998">
        <v>4947</v>
      </c>
      <c r="B998">
        <v>51</v>
      </c>
      <c r="C998">
        <v>26</v>
      </c>
      <c r="D998">
        <v>42</v>
      </c>
      <c r="E998">
        <v>1</v>
      </c>
      <c r="F998">
        <v>1.3</v>
      </c>
      <c r="G998">
        <v>1</v>
      </c>
      <c r="H998">
        <v>0</v>
      </c>
      <c r="I998">
        <v>1</v>
      </c>
      <c r="J998">
        <v>0</v>
      </c>
      <c r="K998">
        <v>1</v>
      </c>
      <c r="L998">
        <v>0</v>
      </c>
      <c r="M998">
        <v>0</v>
      </c>
      <c r="N998">
        <v>0</v>
      </c>
      <c r="O998">
        <f t="shared" si="90"/>
        <v>-6.6865188433417337</v>
      </c>
      <c r="P998">
        <f t="shared" si="91"/>
        <v>1.2476183771447282E-3</v>
      </c>
      <c r="Q998">
        <f t="shared" si="92"/>
        <v>1.2460637650923048E-3</v>
      </c>
      <c r="R998">
        <f t="shared" si="93"/>
        <v>0</v>
      </c>
      <c r="S998">
        <f t="shared" si="94"/>
        <v>0</v>
      </c>
      <c r="T998">
        <f t="shared" si="95"/>
        <v>0</v>
      </c>
    </row>
    <row r="999" spans="1:20">
      <c r="A999">
        <v>4233</v>
      </c>
      <c r="B999">
        <v>39</v>
      </c>
      <c r="C999">
        <v>15</v>
      </c>
      <c r="D999">
        <v>53</v>
      </c>
      <c r="E999">
        <v>1</v>
      </c>
      <c r="F999">
        <v>1.8</v>
      </c>
      <c r="G999">
        <v>0</v>
      </c>
      <c r="H999">
        <v>0</v>
      </c>
      <c r="I999">
        <v>0</v>
      </c>
      <c r="J999">
        <v>0</v>
      </c>
      <c r="K999">
        <v>1</v>
      </c>
      <c r="L999">
        <v>0</v>
      </c>
      <c r="M999">
        <v>0</v>
      </c>
      <c r="N999">
        <v>0</v>
      </c>
      <c r="O999">
        <f t="shared" si="90"/>
        <v>-10.103761317487216</v>
      </c>
      <c r="P999">
        <f t="shared" si="91"/>
        <v>4.0925332198571025E-5</v>
      </c>
      <c r="Q999">
        <f t="shared" si="92"/>
        <v>4.0923657384297796E-5</v>
      </c>
      <c r="R999">
        <f t="shared" si="93"/>
        <v>0</v>
      </c>
      <c r="S999">
        <f t="shared" si="94"/>
        <v>0</v>
      </c>
      <c r="T999">
        <f t="shared" si="95"/>
        <v>0</v>
      </c>
    </row>
    <row r="1000" spans="1:20">
      <c r="A1000">
        <v>362</v>
      </c>
      <c r="B1000">
        <v>43</v>
      </c>
      <c r="C1000">
        <v>19</v>
      </c>
      <c r="D1000">
        <v>153</v>
      </c>
      <c r="E1000">
        <v>2</v>
      </c>
      <c r="F1000">
        <v>7.5</v>
      </c>
      <c r="G1000">
        <v>0</v>
      </c>
      <c r="H1000">
        <v>0</v>
      </c>
      <c r="I1000">
        <v>1</v>
      </c>
      <c r="J1000">
        <v>0</v>
      </c>
      <c r="K1000">
        <v>1</v>
      </c>
      <c r="L1000">
        <v>0</v>
      </c>
      <c r="M1000">
        <v>0</v>
      </c>
      <c r="N1000">
        <v>0</v>
      </c>
      <c r="O1000">
        <f t="shared" si="90"/>
        <v>-2.4022923337984032</v>
      </c>
      <c r="P1000">
        <f t="shared" si="91"/>
        <v>9.0510235629031377E-2</v>
      </c>
      <c r="Q1000">
        <f t="shared" si="92"/>
        <v>8.2998061523762753E-2</v>
      </c>
      <c r="R1000">
        <f t="shared" si="93"/>
        <v>0</v>
      </c>
      <c r="S1000">
        <f t="shared" si="94"/>
        <v>0</v>
      </c>
      <c r="T1000">
        <f t="shared" si="95"/>
        <v>0</v>
      </c>
    </row>
    <row r="1001" spans="1:20">
      <c r="A1001">
        <v>2153</v>
      </c>
      <c r="B1001">
        <v>62</v>
      </c>
      <c r="C1001">
        <v>38</v>
      </c>
      <c r="D1001">
        <v>30</v>
      </c>
      <c r="E1001">
        <v>3</v>
      </c>
      <c r="F1001">
        <v>0.1</v>
      </c>
      <c r="G1001">
        <v>1</v>
      </c>
      <c r="H1001">
        <v>0</v>
      </c>
      <c r="I1001">
        <v>1</v>
      </c>
      <c r="J1001">
        <v>0</v>
      </c>
      <c r="K1001">
        <v>1</v>
      </c>
      <c r="L1001">
        <v>0</v>
      </c>
      <c r="M1001">
        <v>128</v>
      </c>
      <c r="N1001">
        <v>0</v>
      </c>
      <c r="O1001">
        <f t="shared" si="90"/>
        <v>-6.4531042771825984</v>
      </c>
      <c r="P1001">
        <f t="shared" si="91"/>
        <v>1.5756233973372889E-3</v>
      </c>
      <c r="Q1001">
        <f t="shared" si="92"/>
        <v>1.573144713718956E-3</v>
      </c>
      <c r="R1001">
        <f t="shared" si="93"/>
        <v>0</v>
      </c>
      <c r="S1001">
        <f t="shared" si="94"/>
        <v>0</v>
      </c>
      <c r="T1001">
        <f t="shared" si="95"/>
        <v>0</v>
      </c>
    </row>
    <row r="1002" spans="1:20">
      <c r="A1002">
        <v>4968</v>
      </c>
      <c r="B1002">
        <v>41</v>
      </c>
      <c r="C1002">
        <v>16</v>
      </c>
      <c r="D1002">
        <v>69</v>
      </c>
      <c r="E1002">
        <v>1</v>
      </c>
      <c r="F1002">
        <v>0.1</v>
      </c>
      <c r="G1002">
        <v>1</v>
      </c>
      <c r="H1002">
        <v>0</v>
      </c>
      <c r="I1002">
        <v>1</v>
      </c>
      <c r="J1002">
        <v>0</v>
      </c>
      <c r="K1002">
        <v>1</v>
      </c>
      <c r="L1002">
        <v>0</v>
      </c>
      <c r="M1002">
        <v>0</v>
      </c>
      <c r="N1002">
        <v>0</v>
      </c>
      <c r="O1002">
        <f t="shared" si="90"/>
        <v>-5.0185688497436907</v>
      </c>
      <c r="P1002">
        <f t="shared" si="91"/>
        <v>6.6139855463016759E-3</v>
      </c>
      <c r="Q1002">
        <f t="shared" si="92"/>
        <v>6.5705281679671731E-3</v>
      </c>
      <c r="R1002">
        <f t="shared" si="93"/>
        <v>0</v>
      </c>
      <c r="S1002">
        <f t="shared" si="94"/>
        <v>0</v>
      </c>
      <c r="T1002">
        <f t="shared" si="95"/>
        <v>0</v>
      </c>
    </row>
    <row r="1003" spans="1:20">
      <c r="A1003">
        <v>4243</v>
      </c>
      <c r="B1003">
        <v>46</v>
      </c>
      <c r="C1003">
        <v>21</v>
      </c>
      <c r="D1003">
        <v>68</v>
      </c>
      <c r="E1003">
        <v>1</v>
      </c>
      <c r="F1003">
        <v>0.2</v>
      </c>
      <c r="G1003">
        <v>1</v>
      </c>
      <c r="H1003">
        <v>0</v>
      </c>
      <c r="I1003">
        <v>1</v>
      </c>
      <c r="J1003">
        <v>0</v>
      </c>
      <c r="K1003">
        <v>1</v>
      </c>
      <c r="L1003">
        <v>0</v>
      </c>
      <c r="M1003">
        <v>0</v>
      </c>
      <c r="N1003">
        <v>0</v>
      </c>
      <c r="O1003">
        <f t="shared" si="90"/>
        <v>-5.0722367299219009</v>
      </c>
      <c r="P1003">
        <f t="shared" si="91"/>
        <v>6.2683837673304568E-3</v>
      </c>
      <c r="Q1003">
        <f t="shared" si="92"/>
        <v>6.2293358992980474E-3</v>
      </c>
      <c r="R1003">
        <f t="shared" si="93"/>
        <v>0</v>
      </c>
      <c r="S1003">
        <f t="shared" si="94"/>
        <v>0</v>
      </c>
      <c r="T1003">
        <f t="shared" si="95"/>
        <v>0</v>
      </c>
    </row>
    <row r="1004" spans="1:20">
      <c r="A1004">
        <v>2480</v>
      </c>
      <c r="B1004">
        <v>55</v>
      </c>
      <c r="C1004">
        <v>30</v>
      </c>
      <c r="D1004">
        <v>82</v>
      </c>
      <c r="E1004">
        <v>4</v>
      </c>
      <c r="F1004">
        <v>3.8</v>
      </c>
      <c r="G1004">
        <v>1</v>
      </c>
      <c r="H1004">
        <v>0</v>
      </c>
      <c r="I1004">
        <v>1</v>
      </c>
      <c r="J1004">
        <v>0</v>
      </c>
      <c r="K1004">
        <v>1</v>
      </c>
      <c r="L1004">
        <v>0</v>
      </c>
      <c r="M1004">
        <v>0</v>
      </c>
      <c r="N1004">
        <v>0</v>
      </c>
      <c r="O1004">
        <f t="shared" si="90"/>
        <v>-1.7496172699385149</v>
      </c>
      <c r="P1004">
        <f t="shared" si="91"/>
        <v>0.17384046469153377</v>
      </c>
      <c r="Q1004">
        <f t="shared" si="92"/>
        <v>0.14809547798066089</v>
      </c>
      <c r="R1004">
        <f t="shared" si="93"/>
        <v>0</v>
      </c>
      <c r="S1004">
        <f t="shared" si="94"/>
        <v>0</v>
      </c>
      <c r="T1004">
        <f t="shared" si="95"/>
        <v>0</v>
      </c>
    </row>
    <row r="1005" spans="1:20">
      <c r="A1005">
        <v>2530</v>
      </c>
      <c r="B1005">
        <v>29</v>
      </c>
      <c r="C1005">
        <v>5</v>
      </c>
      <c r="D1005">
        <v>44</v>
      </c>
      <c r="E1005">
        <v>3</v>
      </c>
      <c r="F1005">
        <v>0.1</v>
      </c>
      <c r="G1005">
        <v>1</v>
      </c>
      <c r="H1005">
        <v>0</v>
      </c>
      <c r="I1005">
        <v>1</v>
      </c>
      <c r="J1005">
        <v>1</v>
      </c>
      <c r="K1005">
        <v>1</v>
      </c>
      <c r="L1005">
        <v>0</v>
      </c>
      <c r="M1005">
        <v>0</v>
      </c>
      <c r="N1005">
        <v>0</v>
      </c>
      <c r="O1005">
        <f t="shared" si="90"/>
        <v>-6.88175237915911</v>
      </c>
      <c r="P1005">
        <f t="shared" si="91"/>
        <v>1.0263439246848735E-3</v>
      </c>
      <c r="Q1005">
        <f t="shared" si="92"/>
        <v>1.0252916228567241E-3</v>
      </c>
      <c r="R1005">
        <f t="shared" si="93"/>
        <v>0</v>
      </c>
      <c r="S1005">
        <f t="shared" si="94"/>
        <v>0</v>
      </c>
      <c r="T1005">
        <f t="shared" si="95"/>
        <v>0</v>
      </c>
    </row>
    <row r="1006" spans="1:20">
      <c r="A1006">
        <v>647</v>
      </c>
      <c r="B1006">
        <v>58</v>
      </c>
      <c r="C1006">
        <v>33</v>
      </c>
      <c r="D1006">
        <v>61</v>
      </c>
      <c r="E1006">
        <v>4</v>
      </c>
      <c r="F1006">
        <v>1.7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0</v>
      </c>
      <c r="M1006">
        <v>0</v>
      </c>
      <c r="N1006">
        <v>0</v>
      </c>
      <c r="O1006">
        <f t="shared" si="90"/>
        <v>-7.7307118610940799</v>
      </c>
      <c r="P1006">
        <f t="shared" si="91"/>
        <v>4.3913140524876493E-4</v>
      </c>
      <c r="Q1006">
        <f t="shared" si="92"/>
        <v>4.3893865350103502E-4</v>
      </c>
      <c r="R1006">
        <f t="shared" si="93"/>
        <v>0</v>
      </c>
      <c r="S1006">
        <f t="shared" si="94"/>
        <v>0</v>
      </c>
      <c r="T1006">
        <f t="shared" si="95"/>
        <v>0</v>
      </c>
    </row>
    <row r="1007" spans="1:20">
      <c r="A1007">
        <v>1732</v>
      </c>
      <c r="B1007">
        <v>43</v>
      </c>
      <c r="C1007">
        <v>19</v>
      </c>
      <c r="D1007">
        <v>125</v>
      </c>
      <c r="E1007">
        <v>3</v>
      </c>
      <c r="F1007">
        <v>2.4</v>
      </c>
      <c r="G1007">
        <v>0</v>
      </c>
      <c r="H1007">
        <v>0</v>
      </c>
      <c r="I1007">
        <v>1</v>
      </c>
      <c r="J1007">
        <v>0</v>
      </c>
      <c r="K1007">
        <v>1</v>
      </c>
      <c r="L1007">
        <v>1</v>
      </c>
      <c r="M1007">
        <v>0</v>
      </c>
      <c r="N1007">
        <v>0</v>
      </c>
      <c r="O1007">
        <f t="shared" si="90"/>
        <v>-4.4441087032186601</v>
      </c>
      <c r="P1007">
        <f t="shared" si="91"/>
        <v>1.1747571939192404E-2</v>
      </c>
      <c r="Q1007">
        <f t="shared" si="92"/>
        <v>1.161116889727357E-2</v>
      </c>
      <c r="R1007">
        <f t="shared" si="93"/>
        <v>0</v>
      </c>
      <c r="S1007">
        <f t="shared" si="94"/>
        <v>0</v>
      </c>
      <c r="T1007">
        <f t="shared" si="95"/>
        <v>0</v>
      </c>
    </row>
    <row r="1008" spans="1:20">
      <c r="A1008">
        <v>4194</v>
      </c>
      <c r="B1008">
        <v>62</v>
      </c>
      <c r="C1008">
        <v>37</v>
      </c>
      <c r="D1008">
        <v>31</v>
      </c>
      <c r="E1008">
        <v>3</v>
      </c>
      <c r="F1008">
        <v>0.2</v>
      </c>
      <c r="G1008">
        <v>0</v>
      </c>
      <c r="H1008">
        <v>0</v>
      </c>
      <c r="I1008">
        <v>1</v>
      </c>
      <c r="J1008">
        <v>0</v>
      </c>
      <c r="K1008">
        <v>1</v>
      </c>
      <c r="L1008">
        <v>0</v>
      </c>
      <c r="M1008">
        <v>0</v>
      </c>
      <c r="N1008">
        <v>0</v>
      </c>
      <c r="O1008">
        <f t="shared" si="90"/>
        <v>-11.181849342585101</v>
      </c>
      <c r="P1008">
        <f t="shared" si="91"/>
        <v>1.3924657860907384E-5</v>
      </c>
      <c r="Q1008">
        <f t="shared" si="92"/>
        <v>1.3924463967510739E-5</v>
      </c>
      <c r="R1008">
        <f t="shared" si="93"/>
        <v>0</v>
      </c>
      <c r="S1008">
        <f t="shared" si="94"/>
        <v>0</v>
      </c>
      <c r="T1008">
        <f t="shared" si="95"/>
        <v>0</v>
      </c>
    </row>
    <row r="1009" spans="1:20">
      <c r="A1009">
        <v>4997</v>
      </c>
      <c r="B1009">
        <v>30</v>
      </c>
      <c r="C1009">
        <v>4</v>
      </c>
      <c r="D1009">
        <v>15</v>
      </c>
      <c r="E1009">
        <v>4</v>
      </c>
      <c r="F1009">
        <v>0.4</v>
      </c>
      <c r="G1009">
        <v>0</v>
      </c>
      <c r="H1009">
        <v>0</v>
      </c>
      <c r="I1009">
        <v>1</v>
      </c>
      <c r="J1009">
        <v>0</v>
      </c>
      <c r="K1009">
        <v>1</v>
      </c>
      <c r="L1009">
        <v>0</v>
      </c>
      <c r="M1009">
        <v>85</v>
      </c>
      <c r="N1009">
        <v>0</v>
      </c>
      <c r="O1009">
        <f t="shared" si="90"/>
        <v>-11.631009825125812</v>
      </c>
      <c r="P1009">
        <f t="shared" si="91"/>
        <v>8.8862108523952659E-6</v>
      </c>
      <c r="Q1009">
        <f t="shared" si="92"/>
        <v>8.886131888353643E-6</v>
      </c>
      <c r="R1009">
        <f t="shared" si="93"/>
        <v>0</v>
      </c>
      <c r="S1009">
        <f t="shared" si="94"/>
        <v>0</v>
      </c>
      <c r="T1009">
        <f t="shared" si="95"/>
        <v>0</v>
      </c>
    </row>
    <row r="1010" spans="1:20">
      <c r="A1010">
        <v>3767</v>
      </c>
      <c r="B1010">
        <v>59</v>
      </c>
      <c r="C1010">
        <v>35</v>
      </c>
      <c r="D1010">
        <v>108</v>
      </c>
      <c r="E1010">
        <v>4</v>
      </c>
      <c r="F1010">
        <v>3.8</v>
      </c>
      <c r="G1010">
        <v>1</v>
      </c>
      <c r="H1010">
        <v>0</v>
      </c>
      <c r="I1010">
        <v>1</v>
      </c>
      <c r="J1010">
        <v>0</v>
      </c>
      <c r="K1010">
        <v>1</v>
      </c>
      <c r="L1010">
        <v>1</v>
      </c>
      <c r="M1010">
        <v>304</v>
      </c>
      <c r="N1010">
        <v>0</v>
      </c>
      <c r="O1010">
        <f t="shared" si="90"/>
        <v>2.5204144591342015E-2</v>
      </c>
      <c r="P1010">
        <f t="shared" si="91"/>
        <v>1.02552445442717</v>
      </c>
      <c r="Q1010">
        <f t="shared" si="92"/>
        <v>0.50630070260849758</v>
      </c>
      <c r="R1010">
        <f t="shared" si="93"/>
        <v>0</v>
      </c>
      <c r="S1010">
        <f t="shared" si="94"/>
        <v>0</v>
      </c>
      <c r="T1010">
        <f t="shared" si="95"/>
        <v>0</v>
      </c>
    </row>
    <row r="1011" spans="1:20">
      <c r="A1011">
        <v>3264</v>
      </c>
      <c r="B1011">
        <v>32</v>
      </c>
      <c r="C1011">
        <v>8</v>
      </c>
      <c r="D1011">
        <v>84</v>
      </c>
      <c r="E1011">
        <v>4</v>
      </c>
      <c r="F1011">
        <v>3.4</v>
      </c>
      <c r="G1011">
        <v>0</v>
      </c>
      <c r="H1011">
        <v>0</v>
      </c>
      <c r="I1011">
        <v>1</v>
      </c>
      <c r="J1011">
        <v>0</v>
      </c>
      <c r="K1011">
        <v>1</v>
      </c>
      <c r="L1011">
        <v>0</v>
      </c>
      <c r="M1011">
        <v>0</v>
      </c>
      <c r="N1011">
        <v>0</v>
      </c>
      <c r="O1011">
        <f t="shared" si="90"/>
        <v>-6.4830723828391807</v>
      </c>
      <c r="P1011">
        <f t="shared" si="91"/>
        <v>1.5291054575373505E-3</v>
      </c>
      <c r="Q1011">
        <f t="shared" si="92"/>
        <v>1.5267708638769873E-3</v>
      </c>
      <c r="R1011">
        <f t="shared" si="93"/>
        <v>0</v>
      </c>
      <c r="S1011">
        <f t="shared" si="94"/>
        <v>0</v>
      </c>
      <c r="T1011">
        <f t="shared" si="95"/>
        <v>0</v>
      </c>
    </row>
    <row r="1012" spans="1:20">
      <c r="A1012">
        <v>1799</v>
      </c>
      <c r="B1012">
        <v>44</v>
      </c>
      <c r="C1012">
        <v>20</v>
      </c>
      <c r="D1012">
        <v>185</v>
      </c>
      <c r="E1012">
        <v>3</v>
      </c>
      <c r="F1012">
        <v>2.7</v>
      </c>
      <c r="G1012">
        <v>0</v>
      </c>
      <c r="H1012">
        <v>0</v>
      </c>
      <c r="I1012">
        <v>1</v>
      </c>
      <c r="J1012">
        <v>0</v>
      </c>
      <c r="K1012">
        <v>1</v>
      </c>
      <c r="L1012">
        <v>1</v>
      </c>
      <c r="M1012">
        <v>0</v>
      </c>
      <c r="N1012">
        <v>0</v>
      </c>
      <c r="O1012">
        <f t="shared" si="90"/>
        <v>-0.3045835316232548</v>
      </c>
      <c r="P1012">
        <f t="shared" si="91"/>
        <v>0.73743042690121363</v>
      </c>
      <c r="Q1012">
        <f t="shared" si="92"/>
        <v>0.42443738493543848</v>
      </c>
      <c r="R1012">
        <f t="shared" si="93"/>
        <v>0</v>
      </c>
      <c r="S1012">
        <f t="shared" si="94"/>
        <v>0</v>
      </c>
      <c r="T1012">
        <f t="shared" si="95"/>
        <v>0</v>
      </c>
    </row>
    <row r="1013" spans="1:20">
      <c r="A1013">
        <v>4190</v>
      </c>
      <c r="B1013">
        <v>45</v>
      </c>
      <c r="C1013">
        <v>19</v>
      </c>
      <c r="D1013">
        <v>93</v>
      </c>
      <c r="E1013">
        <v>2</v>
      </c>
      <c r="F1013">
        <v>1.7</v>
      </c>
      <c r="G1013">
        <v>1</v>
      </c>
      <c r="H1013">
        <v>0</v>
      </c>
      <c r="I1013">
        <v>0</v>
      </c>
      <c r="J1013">
        <v>0</v>
      </c>
      <c r="K1013">
        <v>1</v>
      </c>
      <c r="L1013">
        <v>0</v>
      </c>
      <c r="M1013">
        <v>0</v>
      </c>
      <c r="N1013">
        <v>0</v>
      </c>
      <c r="O1013">
        <f t="shared" si="90"/>
        <v>-1.9624110589173895</v>
      </c>
      <c r="P1013">
        <f t="shared" si="91"/>
        <v>0.14051921205979301</v>
      </c>
      <c r="Q1013">
        <f t="shared" si="92"/>
        <v>0.1232063524874898</v>
      </c>
      <c r="R1013">
        <f t="shared" si="93"/>
        <v>0</v>
      </c>
      <c r="S1013">
        <f t="shared" si="94"/>
        <v>0</v>
      </c>
      <c r="T1013">
        <f t="shared" si="95"/>
        <v>0</v>
      </c>
    </row>
    <row r="1014" spans="1:20">
      <c r="A1014">
        <v>2107</v>
      </c>
      <c r="B1014">
        <v>62</v>
      </c>
      <c r="C1014">
        <v>38</v>
      </c>
      <c r="D1014">
        <v>132</v>
      </c>
      <c r="E1014">
        <v>1</v>
      </c>
      <c r="F1014">
        <v>2.9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0</v>
      </c>
      <c r="M1014">
        <v>0</v>
      </c>
      <c r="N1014">
        <v>0</v>
      </c>
      <c r="O1014">
        <f t="shared" si="90"/>
        <v>-4.5504954106903295</v>
      </c>
      <c r="P1014">
        <f t="shared" si="91"/>
        <v>1.0561970574383623E-2</v>
      </c>
      <c r="Q1014">
        <f t="shared" si="92"/>
        <v>1.0451581280443796E-2</v>
      </c>
      <c r="R1014">
        <f t="shared" si="93"/>
        <v>0</v>
      </c>
      <c r="S1014">
        <f t="shared" si="94"/>
        <v>0</v>
      </c>
      <c r="T1014">
        <f t="shared" si="95"/>
        <v>0</v>
      </c>
    </row>
    <row r="1015" spans="1:20">
      <c r="A1015">
        <v>3784</v>
      </c>
      <c r="B1015">
        <v>60</v>
      </c>
      <c r="C1015">
        <v>34</v>
      </c>
      <c r="D1015">
        <v>51</v>
      </c>
      <c r="E1015">
        <v>3</v>
      </c>
      <c r="F1015">
        <v>1.4</v>
      </c>
      <c r="G1015">
        <v>1</v>
      </c>
      <c r="H1015">
        <v>0</v>
      </c>
      <c r="I1015">
        <v>0</v>
      </c>
      <c r="J1015">
        <v>0</v>
      </c>
      <c r="K1015">
        <v>1</v>
      </c>
      <c r="L1015">
        <v>0</v>
      </c>
      <c r="M1015">
        <v>0</v>
      </c>
      <c r="N1015">
        <v>0</v>
      </c>
      <c r="O1015">
        <f t="shared" si="90"/>
        <v>-4.2593653655834203</v>
      </c>
      <c r="P1015">
        <f t="shared" si="91"/>
        <v>1.4131267753871725E-2</v>
      </c>
      <c r="Q1015">
        <f t="shared" si="92"/>
        <v>1.3934357615429886E-2</v>
      </c>
      <c r="R1015">
        <f t="shared" si="93"/>
        <v>0</v>
      </c>
      <c r="S1015">
        <f t="shared" si="94"/>
        <v>0</v>
      </c>
      <c r="T1015">
        <f t="shared" si="95"/>
        <v>0</v>
      </c>
    </row>
    <row r="1016" spans="1:20">
      <c r="A1016">
        <v>3711</v>
      </c>
      <c r="B1016">
        <v>49</v>
      </c>
      <c r="C1016">
        <v>22</v>
      </c>
      <c r="D1016">
        <v>23</v>
      </c>
      <c r="E1016">
        <v>2</v>
      </c>
      <c r="F1016">
        <v>1</v>
      </c>
      <c r="G1016">
        <v>1</v>
      </c>
      <c r="H1016">
        <v>0</v>
      </c>
      <c r="I1016">
        <v>1</v>
      </c>
      <c r="J1016">
        <v>1</v>
      </c>
      <c r="K1016">
        <v>1</v>
      </c>
      <c r="L1016">
        <v>0</v>
      </c>
      <c r="M1016">
        <v>0</v>
      </c>
      <c r="N1016">
        <v>0</v>
      </c>
      <c r="O1016">
        <f t="shared" si="90"/>
        <v>-8.7977599931085564</v>
      </c>
      <c r="P1016">
        <f t="shared" si="91"/>
        <v>1.5107109666644424E-4</v>
      </c>
      <c r="Q1016">
        <f t="shared" si="92"/>
        <v>1.5104827763749197E-4</v>
      </c>
      <c r="R1016">
        <f t="shared" si="93"/>
        <v>0</v>
      </c>
      <c r="S1016">
        <f t="shared" si="94"/>
        <v>0</v>
      </c>
      <c r="T1016">
        <f t="shared" si="95"/>
        <v>0</v>
      </c>
    </row>
    <row r="1017" spans="1:20">
      <c r="A1017">
        <v>846</v>
      </c>
      <c r="B1017">
        <v>44</v>
      </c>
      <c r="C1017">
        <v>17</v>
      </c>
      <c r="D1017">
        <v>29</v>
      </c>
      <c r="E1017">
        <v>3</v>
      </c>
      <c r="F1017">
        <v>1</v>
      </c>
      <c r="G1017">
        <v>1</v>
      </c>
      <c r="H1017">
        <v>0</v>
      </c>
      <c r="I1017">
        <v>1</v>
      </c>
      <c r="J1017">
        <v>1</v>
      </c>
      <c r="K1017">
        <v>1</v>
      </c>
      <c r="L1017">
        <v>0</v>
      </c>
      <c r="M1017">
        <v>0</v>
      </c>
      <c r="N1017">
        <v>0</v>
      </c>
      <c r="O1017">
        <f t="shared" si="90"/>
        <v>-7.7743374733468045</v>
      </c>
      <c r="P1017">
        <f t="shared" si="91"/>
        <v>4.2038589397306962E-4</v>
      </c>
      <c r="Q1017">
        <f t="shared" si="92"/>
        <v>4.2020924393440252E-4</v>
      </c>
      <c r="R1017">
        <f t="shared" si="93"/>
        <v>0</v>
      </c>
      <c r="S1017">
        <f t="shared" si="94"/>
        <v>0</v>
      </c>
      <c r="T1017">
        <f t="shared" si="95"/>
        <v>0</v>
      </c>
    </row>
    <row r="1018" spans="1:20">
      <c r="A1018">
        <v>1624</v>
      </c>
      <c r="B1018">
        <v>63</v>
      </c>
      <c r="C1018">
        <v>38</v>
      </c>
      <c r="D1018">
        <v>153</v>
      </c>
      <c r="E1018">
        <v>1</v>
      </c>
      <c r="F1018">
        <v>1.3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v>0</v>
      </c>
      <c r="M1018">
        <v>455</v>
      </c>
      <c r="N1018">
        <v>0</v>
      </c>
      <c r="O1018">
        <f t="shared" si="90"/>
        <v>-3.3504975173524709</v>
      </c>
      <c r="P1018">
        <f t="shared" si="91"/>
        <v>3.5066903367260961E-2</v>
      </c>
      <c r="Q1018">
        <f t="shared" si="92"/>
        <v>3.3878876093112381E-2</v>
      </c>
      <c r="R1018">
        <f t="shared" si="93"/>
        <v>0</v>
      </c>
      <c r="S1018">
        <f t="shared" si="94"/>
        <v>0</v>
      </c>
      <c r="T1018">
        <f t="shared" si="95"/>
        <v>0</v>
      </c>
    </row>
    <row r="1019" spans="1:20">
      <c r="A1019">
        <v>3936</v>
      </c>
      <c r="B1019">
        <v>59</v>
      </c>
      <c r="C1019">
        <v>33</v>
      </c>
      <c r="D1019">
        <v>53</v>
      </c>
      <c r="E1019">
        <v>3</v>
      </c>
      <c r="F1019">
        <v>2.5</v>
      </c>
      <c r="G1019">
        <v>0</v>
      </c>
      <c r="H1019">
        <v>0</v>
      </c>
      <c r="I1019">
        <v>1</v>
      </c>
      <c r="J1019">
        <v>0</v>
      </c>
      <c r="K1019">
        <v>1</v>
      </c>
      <c r="L1019">
        <v>0</v>
      </c>
      <c r="M1019">
        <v>0</v>
      </c>
      <c r="N1019">
        <v>0</v>
      </c>
      <c r="O1019">
        <f t="shared" si="90"/>
        <v>-9.3444042923053203</v>
      </c>
      <c r="P1019">
        <f t="shared" si="91"/>
        <v>8.7453416230520988E-5</v>
      </c>
      <c r="Q1019">
        <f t="shared" si="92"/>
        <v>8.7445768799304587E-5</v>
      </c>
      <c r="R1019">
        <f t="shared" si="93"/>
        <v>0</v>
      </c>
      <c r="S1019">
        <f t="shared" si="94"/>
        <v>0</v>
      </c>
      <c r="T1019">
        <f t="shared" si="95"/>
        <v>0</v>
      </c>
    </row>
    <row r="1020" spans="1:20">
      <c r="A1020">
        <v>3673</v>
      </c>
      <c r="B1020">
        <v>38</v>
      </c>
      <c r="C1020">
        <v>13</v>
      </c>
      <c r="D1020">
        <v>65</v>
      </c>
      <c r="E1020">
        <v>3</v>
      </c>
      <c r="F1020">
        <v>0.5</v>
      </c>
      <c r="G1020">
        <v>1</v>
      </c>
      <c r="H1020">
        <v>0</v>
      </c>
      <c r="I1020">
        <v>1</v>
      </c>
      <c r="J1020">
        <v>0</v>
      </c>
      <c r="K1020">
        <v>1</v>
      </c>
      <c r="L1020">
        <v>0</v>
      </c>
      <c r="M1020">
        <v>0</v>
      </c>
      <c r="N1020">
        <v>0</v>
      </c>
      <c r="O1020">
        <f t="shared" si="90"/>
        <v>-4.0055436761006522</v>
      </c>
      <c r="P1020">
        <f t="shared" si="91"/>
        <v>1.8214383841069385E-2</v>
      </c>
      <c r="Q1020">
        <f t="shared" si="92"/>
        <v>1.7888554836907926E-2</v>
      </c>
      <c r="R1020">
        <f t="shared" si="93"/>
        <v>0</v>
      </c>
      <c r="S1020">
        <f t="shared" si="94"/>
        <v>0</v>
      </c>
      <c r="T1020">
        <f t="shared" si="95"/>
        <v>0</v>
      </c>
    </row>
    <row r="1021" spans="1:20">
      <c r="A1021">
        <v>897</v>
      </c>
      <c r="B1021">
        <v>50</v>
      </c>
      <c r="C1021">
        <v>24</v>
      </c>
      <c r="D1021">
        <v>161</v>
      </c>
      <c r="E1021">
        <v>3</v>
      </c>
      <c r="F1021">
        <v>3.4</v>
      </c>
      <c r="G1021">
        <v>0</v>
      </c>
      <c r="H1021">
        <v>0</v>
      </c>
      <c r="I1021">
        <v>1</v>
      </c>
      <c r="J1021">
        <v>0</v>
      </c>
      <c r="K1021">
        <v>1</v>
      </c>
      <c r="L1021">
        <v>1</v>
      </c>
      <c r="M1021">
        <v>212</v>
      </c>
      <c r="N1021">
        <v>0</v>
      </c>
      <c r="O1021">
        <f t="shared" si="90"/>
        <v>-1.8407188485248547</v>
      </c>
      <c r="P1021">
        <f t="shared" si="91"/>
        <v>0.15870330145852451</v>
      </c>
      <c r="Q1021">
        <f t="shared" si="92"/>
        <v>0.1369662978078649</v>
      </c>
      <c r="R1021">
        <f t="shared" si="93"/>
        <v>0</v>
      </c>
      <c r="S1021">
        <f t="shared" si="94"/>
        <v>0</v>
      </c>
      <c r="T1021">
        <f t="shared" si="95"/>
        <v>0</v>
      </c>
    </row>
    <row r="1022" spans="1:20">
      <c r="A1022">
        <v>579</v>
      </c>
      <c r="B1022">
        <v>46</v>
      </c>
      <c r="C1022">
        <v>19</v>
      </c>
      <c r="D1022">
        <v>49</v>
      </c>
      <c r="E1022">
        <v>3</v>
      </c>
      <c r="F1022">
        <v>2.5</v>
      </c>
      <c r="G1022">
        <v>1</v>
      </c>
      <c r="H1022">
        <v>0</v>
      </c>
      <c r="I1022">
        <v>1</v>
      </c>
      <c r="J1022">
        <v>1</v>
      </c>
      <c r="K1022">
        <v>1</v>
      </c>
      <c r="L1022">
        <v>0</v>
      </c>
      <c r="M1022">
        <v>0</v>
      </c>
      <c r="N1022">
        <v>0</v>
      </c>
      <c r="O1022">
        <f t="shared" si="90"/>
        <v>-6.1901730026143706</v>
      </c>
      <c r="P1022">
        <f t="shared" si="91"/>
        <v>2.049472158562703E-3</v>
      </c>
      <c r="Q1022">
        <f t="shared" si="92"/>
        <v>2.0452804132991926E-3</v>
      </c>
      <c r="R1022">
        <f t="shared" si="93"/>
        <v>0</v>
      </c>
      <c r="S1022">
        <f t="shared" si="94"/>
        <v>0</v>
      </c>
      <c r="T1022">
        <f t="shared" si="95"/>
        <v>0</v>
      </c>
    </row>
    <row r="1023" spans="1:20">
      <c r="A1023">
        <v>933</v>
      </c>
      <c r="B1023">
        <v>51</v>
      </c>
      <c r="C1023">
        <v>27</v>
      </c>
      <c r="D1023">
        <v>112</v>
      </c>
      <c r="E1023">
        <v>3</v>
      </c>
      <c r="F1023">
        <v>1.8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0</v>
      </c>
      <c r="M1023">
        <v>0</v>
      </c>
      <c r="N1023">
        <v>1</v>
      </c>
      <c r="O1023">
        <f t="shared" si="90"/>
        <v>2.1334906892034553</v>
      </c>
      <c r="P1023">
        <f t="shared" si="91"/>
        <v>8.444291823074126</v>
      </c>
      <c r="Q1023">
        <f t="shared" si="92"/>
        <v>0.89411593598189987</v>
      </c>
      <c r="R1023">
        <f t="shared" si="93"/>
        <v>0</v>
      </c>
      <c r="S1023">
        <f t="shared" si="94"/>
        <v>0</v>
      </c>
      <c r="T1023">
        <f t="shared" si="95"/>
        <v>0</v>
      </c>
    </row>
    <row r="1024" spans="1:20">
      <c r="A1024">
        <v>456</v>
      </c>
      <c r="B1024">
        <v>30</v>
      </c>
      <c r="C1024">
        <v>4</v>
      </c>
      <c r="D1024">
        <v>60</v>
      </c>
      <c r="E1024">
        <v>4</v>
      </c>
      <c r="F1024">
        <v>2.2000000000000002</v>
      </c>
      <c r="G1024">
        <v>1</v>
      </c>
      <c r="H1024">
        <v>0</v>
      </c>
      <c r="I1024">
        <v>1</v>
      </c>
      <c r="J1024">
        <v>0</v>
      </c>
      <c r="K1024">
        <v>1</v>
      </c>
      <c r="L1024">
        <v>0</v>
      </c>
      <c r="M1024">
        <v>0</v>
      </c>
      <c r="N1024">
        <v>0</v>
      </c>
      <c r="O1024">
        <f t="shared" si="90"/>
        <v>-3.4849009467846486</v>
      </c>
      <c r="P1024">
        <f t="shared" si="91"/>
        <v>3.0656794932925904E-2</v>
      </c>
      <c r="Q1024">
        <f t="shared" si="92"/>
        <v>2.9744911287293278E-2</v>
      </c>
      <c r="R1024">
        <f t="shared" si="93"/>
        <v>0</v>
      </c>
      <c r="S1024">
        <f t="shared" si="94"/>
        <v>0</v>
      </c>
      <c r="T1024">
        <f t="shared" si="95"/>
        <v>0</v>
      </c>
    </row>
    <row r="1025" spans="1:20">
      <c r="A1025">
        <v>1824</v>
      </c>
      <c r="B1025">
        <v>33</v>
      </c>
      <c r="C1025">
        <v>8</v>
      </c>
      <c r="D1025">
        <v>125</v>
      </c>
      <c r="E1025">
        <v>1</v>
      </c>
      <c r="F1025">
        <v>0</v>
      </c>
      <c r="G1025">
        <v>0</v>
      </c>
      <c r="H1025">
        <v>0</v>
      </c>
      <c r="I1025">
        <v>1</v>
      </c>
      <c r="J1025">
        <v>1</v>
      </c>
      <c r="K1025">
        <v>1</v>
      </c>
      <c r="L1025">
        <v>0</v>
      </c>
      <c r="M1025">
        <v>0</v>
      </c>
      <c r="N1025">
        <v>0</v>
      </c>
      <c r="O1025">
        <f t="shared" si="90"/>
        <v>-7.4063941349715048</v>
      </c>
      <c r="P1025">
        <f t="shared" si="91"/>
        <v>6.0735679740600308E-4</v>
      </c>
      <c r="Q1025">
        <f t="shared" si="92"/>
        <v>6.0698813903381596E-4</v>
      </c>
      <c r="R1025">
        <f t="shared" si="93"/>
        <v>0</v>
      </c>
      <c r="S1025">
        <f t="shared" si="94"/>
        <v>0</v>
      </c>
      <c r="T1025">
        <f t="shared" si="95"/>
        <v>0</v>
      </c>
    </row>
    <row r="1026" spans="1:20">
      <c r="A1026">
        <v>2402</v>
      </c>
      <c r="B1026">
        <v>42</v>
      </c>
      <c r="C1026">
        <v>17</v>
      </c>
      <c r="D1026">
        <v>63</v>
      </c>
      <c r="E1026">
        <v>2</v>
      </c>
      <c r="F1026">
        <v>2.2000000000000002</v>
      </c>
      <c r="G1026">
        <v>1</v>
      </c>
      <c r="H1026">
        <v>0</v>
      </c>
      <c r="I1026">
        <v>1</v>
      </c>
      <c r="J1026">
        <v>0</v>
      </c>
      <c r="K1026">
        <v>1</v>
      </c>
      <c r="L1026">
        <v>0</v>
      </c>
      <c r="M1026">
        <v>0</v>
      </c>
      <c r="N1026">
        <v>0</v>
      </c>
      <c r="O1026">
        <f t="shared" si="90"/>
        <v>-4.507810554848616</v>
      </c>
      <c r="P1026">
        <f t="shared" si="91"/>
        <v>1.1022567081855726E-2</v>
      </c>
      <c r="Q1026">
        <f t="shared" si="92"/>
        <v>1.0902394704868444E-2</v>
      </c>
      <c r="R1026">
        <f t="shared" si="93"/>
        <v>0</v>
      </c>
      <c r="S1026">
        <f t="shared" si="94"/>
        <v>0</v>
      </c>
      <c r="T1026">
        <f t="shared" si="95"/>
        <v>0</v>
      </c>
    </row>
    <row r="1027" spans="1:20">
      <c r="A1027">
        <v>876</v>
      </c>
      <c r="B1027">
        <v>61</v>
      </c>
      <c r="C1027">
        <v>36</v>
      </c>
      <c r="D1027">
        <v>21</v>
      </c>
      <c r="E1027">
        <v>4</v>
      </c>
      <c r="F1027">
        <v>0.4</v>
      </c>
      <c r="G1027">
        <v>1</v>
      </c>
      <c r="H1027">
        <v>0</v>
      </c>
      <c r="I1027">
        <v>0</v>
      </c>
      <c r="J1027">
        <v>0</v>
      </c>
      <c r="K1027">
        <v>1</v>
      </c>
      <c r="L1027">
        <v>0</v>
      </c>
      <c r="M1027">
        <v>123</v>
      </c>
      <c r="N1027">
        <v>0</v>
      </c>
      <c r="O1027">
        <f t="shared" ref="O1027:O1090" si="96">SUMPRODUCT($U$22:$AB$22,D1027:K1027)</f>
        <v>-5.8393327005154738</v>
      </c>
      <c r="P1027">
        <f t="shared" ref="P1027:P1090" si="97">EXP(O1027)</f>
        <v>2.9107843427786696E-3</v>
      </c>
      <c r="Q1027">
        <f t="shared" ref="Q1027:Q1090" si="98">P1027/(1+P1027)</f>
        <v>2.9023362678128411E-3</v>
      </c>
      <c r="R1027">
        <f t="shared" ref="R1027:R1090" si="99">IF(Q1027&gt;$U$24,1,0)</f>
        <v>0</v>
      </c>
      <c r="S1027">
        <f t="shared" ref="S1027:S1090" si="100">IF(AND(R1027=L1027,Q1027&gt;=0.9),1,0)</f>
        <v>0</v>
      </c>
      <c r="T1027">
        <f t="shared" ref="T1027:T1090" si="101">IF(Q1027&gt;0.9,1,0)</f>
        <v>0</v>
      </c>
    </row>
    <row r="1028" spans="1:20">
      <c r="A1028">
        <v>1858</v>
      </c>
      <c r="B1028">
        <v>37</v>
      </c>
      <c r="C1028">
        <v>13</v>
      </c>
      <c r="D1028">
        <v>105</v>
      </c>
      <c r="E1028">
        <v>1</v>
      </c>
      <c r="F1028">
        <v>0.8</v>
      </c>
      <c r="G1028">
        <v>1</v>
      </c>
      <c r="H1028">
        <v>0</v>
      </c>
      <c r="I1028">
        <v>0</v>
      </c>
      <c r="J1028">
        <v>1</v>
      </c>
      <c r="K1028">
        <v>1</v>
      </c>
      <c r="L1028">
        <v>0</v>
      </c>
      <c r="M1028">
        <v>0</v>
      </c>
      <c r="N1028">
        <v>0</v>
      </c>
      <c r="O1028">
        <f t="shared" si="96"/>
        <v>-3.2727825695382773</v>
      </c>
      <c r="P1028">
        <f t="shared" si="97"/>
        <v>3.7900818548611867E-2</v>
      </c>
      <c r="Q1028">
        <f t="shared" si="98"/>
        <v>3.6516801867072346E-2</v>
      </c>
      <c r="R1028">
        <f t="shared" si="99"/>
        <v>0</v>
      </c>
      <c r="S1028">
        <f t="shared" si="100"/>
        <v>0</v>
      </c>
      <c r="T1028">
        <f t="shared" si="101"/>
        <v>0</v>
      </c>
    </row>
    <row r="1029" spans="1:20">
      <c r="A1029">
        <v>356</v>
      </c>
      <c r="B1029">
        <v>43</v>
      </c>
      <c r="C1029">
        <v>19</v>
      </c>
      <c r="D1029">
        <v>71</v>
      </c>
      <c r="E1029">
        <v>3</v>
      </c>
      <c r="F1029">
        <v>0.3</v>
      </c>
      <c r="G1029">
        <v>1</v>
      </c>
      <c r="H1029">
        <v>0</v>
      </c>
      <c r="I1029">
        <v>0</v>
      </c>
      <c r="J1029">
        <v>1</v>
      </c>
      <c r="K1029">
        <v>1</v>
      </c>
      <c r="L1029">
        <v>0</v>
      </c>
      <c r="M1029">
        <v>0</v>
      </c>
      <c r="N1029">
        <v>0</v>
      </c>
      <c r="O1029">
        <f t="shared" si="96"/>
        <v>-4.4389785960861392</v>
      </c>
      <c r="P1029">
        <f t="shared" si="97"/>
        <v>1.1807993092769321E-2</v>
      </c>
      <c r="Q1029">
        <f t="shared" si="98"/>
        <v>1.1670191551537472E-2</v>
      </c>
      <c r="R1029">
        <f t="shared" si="99"/>
        <v>0</v>
      </c>
      <c r="S1029">
        <f t="shared" si="100"/>
        <v>0</v>
      </c>
      <c r="T1029">
        <f t="shared" si="101"/>
        <v>0</v>
      </c>
    </row>
    <row r="1030" spans="1:20">
      <c r="A1030">
        <v>1971</v>
      </c>
      <c r="B1030">
        <v>27</v>
      </c>
      <c r="C1030">
        <v>3</v>
      </c>
      <c r="D1030">
        <v>148</v>
      </c>
      <c r="E1030">
        <v>1</v>
      </c>
      <c r="F1030">
        <v>1.5</v>
      </c>
      <c r="G1030">
        <v>0</v>
      </c>
      <c r="H1030">
        <v>0</v>
      </c>
      <c r="I1030">
        <v>1</v>
      </c>
      <c r="J1030">
        <v>1</v>
      </c>
      <c r="K1030">
        <v>1</v>
      </c>
      <c r="L1030">
        <v>0</v>
      </c>
      <c r="M1030">
        <v>397</v>
      </c>
      <c r="N1030">
        <v>0</v>
      </c>
      <c r="O1030">
        <f t="shared" si="96"/>
        <v>-5.6174425779471644</v>
      </c>
      <c r="P1030">
        <f t="shared" si="97"/>
        <v>3.6339227094975956E-3</v>
      </c>
      <c r="Q1030">
        <f t="shared" si="98"/>
        <v>3.6207651288700372E-3</v>
      </c>
      <c r="R1030">
        <f t="shared" si="99"/>
        <v>0</v>
      </c>
      <c r="S1030">
        <f t="shared" si="100"/>
        <v>0</v>
      </c>
      <c r="T1030">
        <f t="shared" si="101"/>
        <v>0</v>
      </c>
    </row>
    <row r="1031" spans="1:20">
      <c r="A1031">
        <v>1329</v>
      </c>
      <c r="B1031">
        <v>60</v>
      </c>
      <c r="C1031">
        <v>36</v>
      </c>
      <c r="D1031">
        <v>145</v>
      </c>
      <c r="E1031">
        <v>4</v>
      </c>
      <c r="F1031">
        <v>6.9</v>
      </c>
      <c r="G1031">
        <v>0</v>
      </c>
      <c r="H1031">
        <v>0</v>
      </c>
      <c r="I1031">
        <v>0</v>
      </c>
      <c r="J1031">
        <v>1</v>
      </c>
      <c r="K1031">
        <v>1</v>
      </c>
      <c r="L1031">
        <v>1</v>
      </c>
      <c r="M1031">
        <v>380</v>
      </c>
      <c r="N1031">
        <v>0</v>
      </c>
      <c r="O1031">
        <f t="shared" si="96"/>
        <v>-2.6220815564666147</v>
      </c>
      <c r="P1031">
        <f t="shared" si="97"/>
        <v>7.2651477171086332E-2</v>
      </c>
      <c r="Q1031">
        <f t="shared" si="98"/>
        <v>6.7730738937395354E-2</v>
      </c>
      <c r="R1031">
        <f t="shared" si="99"/>
        <v>0</v>
      </c>
      <c r="S1031">
        <f t="shared" si="100"/>
        <v>0</v>
      </c>
      <c r="T1031">
        <f t="shared" si="101"/>
        <v>0</v>
      </c>
    </row>
    <row r="1032" spans="1:20">
      <c r="A1032">
        <v>1436</v>
      </c>
      <c r="B1032">
        <v>43</v>
      </c>
      <c r="C1032">
        <v>17</v>
      </c>
      <c r="D1032">
        <v>55</v>
      </c>
      <c r="E1032">
        <v>1</v>
      </c>
      <c r="F1032">
        <v>0.2</v>
      </c>
      <c r="G1032">
        <v>0</v>
      </c>
      <c r="H1032">
        <v>0</v>
      </c>
      <c r="I1032">
        <v>1</v>
      </c>
      <c r="J1032">
        <v>0</v>
      </c>
      <c r="K1032">
        <v>1</v>
      </c>
      <c r="L1032">
        <v>0</v>
      </c>
      <c r="M1032">
        <v>0</v>
      </c>
      <c r="N1032">
        <v>0</v>
      </c>
      <c r="O1032">
        <f t="shared" si="96"/>
        <v>-10.771249346605726</v>
      </c>
      <c r="P1032">
        <f t="shared" si="97"/>
        <v>2.0994514962786974E-5</v>
      </c>
      <c r="Q1032">
        <f t="shared" si="98"/>
        <v>2.0994074202382004E-5</v>
      </c>
      <c r="R1032">
        <f t="shared" si="99"/>
        <v>0</v>
      </c>
      <c r="S1032">
        <f t="shared" si="100"/>
        <v>0</v>
      </c>
      <c r="T1032">
        <f t="shared" si="101"/>
        <v>0</v>
      </c>
    </row>
    <row r="1033" spans="1:20">
      <c r="A1033">
        <v>1688</v>
      </c>
      <c r="B1033">
        <v>63</v>
      </c>
      <c r="C1033">
        <v>39</v>
      </c>
      <c r="D1033">
        <v>83</v>
      </c>
      <c r="E1033">
        <v>3</v>
      </c>
      <c r="F1033">
        <v>2</v>
      </c>
      <c r="G1033">
        <v>1</v>
      </c>
      <c r="H1033">
        <v>0</v>
      </c>
      <c r="I1033">
        <v>1</v>
      </c>
      <c r="J1033">
        <v>1</v>
      </c>
      <c r="K1033">
        <v>1</v>
      </c>
      <c r="L1033">
        <v>0</v>
      </c>
      <c r="M1033">
        <v>0</v>
      </c>
      <c r="N1033">
        <v>0</v>
      </c>
      <c r="O1033">
        <f t="shared" si="96"/>
        <v>-3.9422251009015632</v>
      </c>
      <c r="P1033">
        <f t="shared" si="97"/>
        <v>1.9404988614307901E-2</v>
      </c>
      <c r="Q1033">
        <f t="shared" si="98"/>
        <v>1.903560295568632E-2</v>
      </c>
      <c r="R1033">
        <f t="shared" si="99"/>
        <v>0</v>
      </c>
      <c r="S1033">
        <f t="shared" si="100"/>
        <v>0</v>
      </c>
      <c r="T1033">
        <f t="shared" si="101"/>
        <v>0</v>
      </c>
    </row>
    <row r="1034" spans="1:20">
      <c r="A1034">
        <v>1991</v>
      </c>
      <c r="B1034">
        <v>32</v>
      </c>
      <c r="C1034">
        <v>8</v>
      </c>
      <c r="D1034">
        <v>29</v>
      </c>
      <c r="E1034">
        <v>1</v>
      </c>
      <c r="F1034">
        <v>0.2</v>
      </c>
      <c r="G1034">
        <v>1</v>
      </c>
      <c r="H1034">
        <v>0</v>
      </c>
      <c r="I1034">
        <v>1</v>
      </c>
      <c r="J1034">
        <v>1</v>
      </c>
      <c r="K1034">
        <v>1</v>
      </c>
      <c r="L1034">
        <v>0</v>
      </c>
      <c r="M1034">
        <v>76</v>
      </c>
      <c r="N1034">
        <v>0</v>
      </c>
      <c r="O1034">
        <f t="shared" si="96"/>
        <v>-9.1187900230554231</v>
      </c>
      <c r="P1034">
        <f t="shared" si="97"/>
        <v>1.0958719512735766E-4</v>
      </c>
      <c r="Q1034">
        <f t="shared" si="98"/>
        <v>1.0957518708994893E-4</v>
      </c>
      <c r="R1034">
        <f t="shared" si="99"/>
        <v>0</v>
      </c>
      <c r="S1034">
        <f t="shared" si="100"/>
        <v>0</v>
      </c>
      <c r="T1034">
        <f t="shared" si="101"/>
        <v>0</v>
      </c>
    </row>
    <row r="1035" spans="1:20">
      <c r="A1035">
        <v>376</v>
      </c>
      <c r="B1035">
        <v>33</v>
      </c>
      <c r="C1035">
        <v>7</v>
      </c>
      <c r="D1035">
        <v>90</v>
      </c>
      <c r="E1035">
        <v>3</v>
      </c>
      <c r="F1035">
        <v>1.6</v>
      </c>
      <c r="G1035">
        <v>0</v>
      </c>
      <c r="H1035">
        <v>0</v>
      </c>
      <c r="I1035">
        <v>1</v>
      </c>
      <c r="J1035">
        <v>0</v>
      </c>
      <c r="K1035">
        <v>1</v>
      </c>
      <c r="L1035">
        <v>0</v>
      </c>
      <c r="M1035">
        <v>0</v>
      </c>
      <c r="N1035">
        <v>0</v>
      </c>
      <c r="O1035">
        <f t="shared" si="96"/>
        <v>-6.9500472319769759</v>
      </c>
      <c r="P1035">
        <f t="shared" si="97"/>
        <v>9.5858987652978585E-4</v>
      </c>
      <c r="Q1035">
        <f t="shared" si="98"/>
        <v>9.5767186197785639E-4</v>
      </c>
      <c r="R1035">
        <f t="shared" si="99"/>
        <v>0</v>
      </c>
      <c r="S1035">
        <f t="shared" si="100"/>
        <v>0</v>
      </c>
      <c r="T1035">
        <f t="shared" si="101"/>
        <v>0</v>
      </c>
    </row>
    <row r="1036" spans="1:20">
      <c r="A1036">
        <v>136</v>
      </c>
      <c r="B1036">
        <v>58</v>
      </c>
      <c r="C1036">
        <v>33</v>
      </c>
      <c r="D1036">
        <v>45</v>
      </c>
      <c r="E1036">
        <v>4</v>
      </c>
      <c r="F1036">
        <v>2.1</v>
      </c>
      <c r="G1036">
        <v>0</v>
      </c>
      <c r="H1036">
        <v>0</v>
      </c>
      <c r="I1036">
        <v>1</v>
      </c>
      <c r="J1036">
        <v>1</v>
      </c>
      <c r="K1036">
        <v>1</v>
      </c>
      <c r="L1036">
        <v>0</v>
      </c>
      <c r="M1036">
        <v>0</v>
      </c>
      <c r="N1036">
        <v>0</v>
      </c>
      <c r="O1036">
        <f t="shared" si="96"/>
        <v>-10.719353940920911</v>
      </c>
      <c r="P1036">
        <f t="shared" si="97"/>
        <v>2.2112799793521553E-5</v>
      </c>
      <c r="Q1036">
        <f t="shared" si="98"/>
        <v>2.2112310828419231E-5</v>
      </c>
      <c r="R1036">
        <f t="shared" si="99"/>
        <v>0</v>
      </c>
      <c r="S1036">
        <f t="shared" si="100"/>
        <v>0</v>
      </c>
      <c r="T1036">
        <f t="shared" si="101"/>
        <v>0</v>
      </c>
    </row>
    <row r="1037" spans="1:20">
      <c r="A1037">
        <v>581</v>
      </c>
      <c r="B1037">
        <v>52</v>
      </c>
      <c r="C1037">
        <v>22</v>
      </c>
      <c r="D1037">
        <v>22</v>
      </c>
      <c r="E1037">
        <v>4</v>
      </c>
      <c r="F1037">
        <v>0.4</v>
      </c>
      <c r="G1037">
        <v>1</v>
      </c>
      <c r="H1037">
        <v>0</v>
      </c>
      <c r="I1037">
        <v>1</v>
      </c>
      <c r="J1037">
        <v>1</v>
      </c>
      <c r="K1037">
        <v>1</v>
      </c>
      <c r="L1037">
        <v>0</v>
      </c>
      <c r="M1037">
        <v>0</v>
      </c>
      <c r="N1037">
        <v>0</v>
      </c>
      <c r="O1037">
        <f t="shared" si="96"/>
        <v>-7.7258925523645381</v>
      </c>
      <c r="P1037">
        <f t="shared" si="97"/>
        <v>4.4125282284070063E-4</v>
      </c>
      <c r="Q1037">
        <f t="shared" si="98"/>
        <v>4.4105820466285603E-4</v>
      </c>
      <c r="R1037">
        <f t="shared" si="99"/>
        <v>0</v>
      </c>
      <c r="S1037">
        <f t="shared" si="100"/>
        <v>0</v>
      </c>
      <c r="T1037">
        <f t="shared" si="101"/>
        <v>0</v>
      </c>
    </row>
    <row r="1038" spans="1:20">
      <c r="A1038">
        <v>2936</v>
      </c>
      <c r="B1038">
        <v>53</v>
      </c>
      <c r="C1038">
        <v>23</v>
      </c>
      <c r="D1038">
        <v>80</v>
      </c>
      <c r="E1038">
        <v>1</v>
      </c>
      <c r="F1038">
        <v>3</v>
      </c>
      <c r="G1038">
        <v>1</v>
      </c>
      <c r="H1038">
        <v>0</v>
      </c>
      <c r="I1038">
        <v>1</v>
      </c>
      <c r="J1038">
        <v>1</v>
      </c>
      <c r="K1038">
        <v>1</v>
      </c>
      <c r="L1038">
        <v>0</v>
      </c>
      <c r="M1038">
        <v>0</v>
      </c>
      <c r="N1038">
        <v>0</v>
      </c>
      <c r="O1038">
        <f t="shared" si="96"/>
        <v>-5.2287640623584153</v>
      </c>
      <c r="P1038">
        <f t="shared" si="97"/>
        <v>5.36014601664867E-3</v>
      </c>
      <c r="Q1038">
        <f t="shared" si="98"/>
        <v>5.3315680334914597E-3</v>
      </c>
      <c r="R1038">
        <f t="shared" si="99"/>
        <v>0</v>
      </c>
      <c r="S1038">
        <f t="shared" si="100"/>
        <v>0</v>
      </c>
      <c r="T1038">
        <f t="shared" si="101"/>
        <v>0</v>
      </c>
    </row>
    <row r="1039" spans="1:20">
      <c r="A1039">
        <v>553</v>
      </c>
      <c r="B1039">
        <v>28</v>
      </c>
      <c r="C1039">
        <v>3</v>
      </c>
      <c r="D1039">
        <v>52</v>
      </c>
      <c r="E1039">
        <v>4</v>
      </c>
      <c r="F1039">
        <v>2.2000000000000002</v>
      </c>
      <c r="G1039">
        <v>0</v>
      </c>
      <c r="H1039">
        <v>0</v>
      </c>
      <c r="I1039">
        <v>1</v>
      </c>
      <c r="J1039">
        <v>0</v>
      </c>
      <c r="K1039">
        <v>1</v>
      </c>
      <c r="L1039">
        <v>0</v>
      </c>
      <c r="M1039">
        <v>230</v>
      </c>
      <c r="N1039">
        <v>0</v>
      </c>
      <c r="O1039">
        <f t="shared" si="96"/>
        <v>-8.8426017529819614</v>
      </c>
      <c r="P1039">
        <f t="shared" si="97"/>
        <v>1.4444644340600669E-4</v>
      </c>
      <c r="Q1039">
        <f t="shared" si="98"/>
        <v>1.4442558164440132E-4</v>
      </c>
      <c r="R1039">
        <f t="shared" si="99"/>
        <v>0</v>
      </c>
      <c r="S1039">
        <f t="shared" si="100"/>
        <v>0</v>
      </c>
      <c r="T1039">
        <f t="shared" si="101"/>
        <v>0</v>
      </c>
    </row>
    <row r="1040" spans="1:20">
      <c r="A1040">
        <v>1575</v>
      </c>
      <c r="B1040">
        <v>62</v>
      </c>
      <c r="C1040">
        <v>37</v>
      </c>
      <c r="D1040">
        <v>42</v>
      </c>
      <c r="E1040">
        <v>3</v>
      </c>
      <c r="F1040">
        <v>1.5</v>
      </c>
      <c r="G1040">
        <v>0</v>
      </c>
      <c r="H1040">
        <v>0</v>
      </c>
      <c r="I1040">
        <v>1</v>
      </c>
      <c r="J1040">
        <v>0</v>
      </c>
      <c r="K1040">
        <v>1</v>
      </c>
      <c r="L1040">
        <v>0</v>
      </c>
      <c r="M1040">
        <v>0</v>
      </c>
      <c r="N1040">
        <v>0</v>
      </c>
      <c r="O1040">
        <f t="shared" si="96"/>
        <v>-10.241235094566571</v>
      </c>
      <c r="P1040">
        <f t="shared" si="97"/>
        <v>3.5668768123111779E-5</v>
      </c>
      <c r="Q1040">
        <f t="shared" si="98"/>
        <v>3.5667495907470723E-5</v>
      </c>
      <c r="R1040">
        <f t="shared" si="99"/>
        <v>0</v>
      </c>
      <c r="S1040">
        <f t="shared" si="100"/>
        <v>0</v>
      </c>
      <c r="T1040">
        <f t="shared" si="101"/>
        <v>0</v>
      </c>
    </row>
    <row r="1041" spans="1:20">
      <c r="A1041">
        <v>4215</v>
      </c>
      <c r="B1041">
        <v>46</v>
      </c>
      <c r="C1041">
        <v>22</v>
      </c>
      <c r="D1041">
        <v>89</v>
      </c>
      <c r="E1041">
        <v>1</v>
      </c>
      <c r="F1041">
        <v>2.7</v>
      </c>
      <c r="G1041">
        <v>0</v>
      </c>
      <c r="H1041">
        <v>1</v>
      </c>
      <c r="I1041">
        <v>1</v>
      </c>
      <c r="J1041">
        <v>1</v>
      </c>
      <c r="K1041">
        <v>1</v>
      </c>
      <c r="L1041">
        <v>0</v>
      </c>
      <c r="M1041">
        <v>0</v>
      </c>
      <c r="N1041">
        <v>1</v>
      </c>
      <c r="O1041">
        <f t="shared" si="96"/>
        <v>-5.3444919055374314</v>
      </c>
      <c r="P1041">
        <f t="shared" si="97"/>
        <v>4.7743764233904489E-3</v>
      </c>
      <c r="Q1041">
        <f t="shared" si="98"/>
        <v>4.7516900663663302E-3</v>
      </c>
      <c r="R1041">
        <f t="shared" si="99"/>
        <v>0</v>
      </c>
      <c r="S1041">
        <f t="shared" si="100"/>
        <v>0</v>
      </c>
      <c r="T1041">
        <f t="shared" si="101"/>
        <v>0</v>
      </c>
    </row>
    <row r="1042" spans="1:20">
      <c r="A1042">
        <v>616</v>
      </c>
      <c r="B1042">
        <v>63</v>
      </c>
      <c r="C1042">
        <v>37</v>
      </c>
      <c r="D1042">
        <v>139</v>
      </c>
      <c r="E1042">
        <v>2</v>
      </c>
      <c r="F1042">
        <v>6.9</v>
      </c>
      <c r="G1042">
        <v>0</v>
      </c>
      <c r="H1042">
        <v>0</v>
      </c>
      <c r="I1042">
        <v>0</v>
      </c>
      <c r="J1042">
        <v>0</v>
      </c>
      <c r="K1042">
        <v>1</v>
      </c>
      <c r="L1042">
        <v>0</v>
      </c>
      <c r="M1042">
        <v>0</v>
      </c>
      <c r="N1042">
        <v>0</v>
      </c>
      <c r="O1042">
        <f t="shared" si="96"/>
        <v>-2.8750312520675614</v>
      </c>
      <c r="P1042">
        <f t="shared" si="97"/>
        <v>5.6414376410324325E-2</v>
      </c>
      <c r="Q1042">
        <f t="shared" si="98"/>
        <v>5.3401749985663091E-2</v>
      </c>
      <c r="R1042">
        <f t="shared" si="99"/>
        <v>0</v>
      </c>
      <c r="S1042">
        <f t="shared" si="100"/>
        <v>0</v>
      </c>
      <c r="T1042">
        <f t="shared" si="101"/>
        <v>0</v>
      </c>
    </row>
    <row r="1043" spans="1:20">
      <c r="A1043">
        <v>3609</v>
      </c>
      <c r="B1043">
        <v>59</v>
      </c>
      <c r="C1043">
        <v>35</v>
      </c>
      <c r="D1043">
        <v>202</v>
      </c>
      <c r="E1043">
        <v>1</v>
      </c>
      <c r="F1043">
        <v>4.7</v>
      </c>
      <c r="G1043">
        <v>0</v>
      </c>
      <c r="H1043">
        <v>0</v>
      </c>
      <c r="I1043">
        <v>0</v>
      </c>
      <c r="J1043">
        <v>0</v>
      </c>
      <c r="K1043">
        <v>1</v>
      </c>
      <c r="L1043">
        <v>0</v>
      </c>
      <c r="M1043">
        <v>553</v>
      </c>
      <c r="N1043">
        <v>0</v>
      </c>
      <c r="O1043">
        <f t="shared" si="96"/>
        <v>0.49057061066448959</v>
      </c>
      <c r="P1043">
        <f t="shared" si="97"/>
        <v>1.6332479027871054</v>
      </c>
      <c r="Q1043">
        <f t="shared" si="98"/>
        <v>0.62024084441819127</v>
      </c>
      <c r="R1043">
        <f t="shared" si="99"/>
        <v>0</v>
      </c>
      <c r="S1043">
        <f t="shared" si="100"/>
        <v>0</v>
      </c>
      <c r="T1043">
        <f t="shared" si="101"/>
        <v>0</v>
      </c>
    </row>
    <row r="1044" spans="1:20">
      <c r="A1044">
        <v>194</v>
      </c>
      <c r="B1044">
        <v>48</v>
      </c>
      <c r="C1044">
        <v>24</v>
      </c>
      <c r="D1044">
        <v>21</v>
      </c>
      <c r="E1044">
        <v>4</v>
      </c>
      <c r="F1044">
        <v>0.6</v>
      </c>
      <c r="G1044">
        <v>0</v>
      </c>
      <c r="H1044">
        <v>0</v>
      </c>
      <c r="I1044">
        <v>1</v>
      </c>
      <c r="J1044">
        <v>1</v>
      </c>
      <c r="K1044">
        <v>1</v>
      </c>
      <c r="L1044">
        <v>0</v>
      </c>
      <c r="M1044">
        <v>0</v>
      </c>
      <c r="N1044">
        <v>0</v>
      </c>
      <c r="O1044">
        <f t="shared" si="96"/>
        <v>-12.576567860042553</v>
      </c>
      <c r="P1044">
        <f t="shared" si="97"/>
        <v>3.4519617682779754E-6</v>
      </c>
      <c r="Q1044">
        <f t="shared" si="98"/>
        <v>3.4519498522790596E-6</v>
      </c>
      <c r="R1044">
        <f t="shared" si="99"/>
        <v>0</v>
      </c>
      <c r="S1044">
        <f t="shared" si="100"/>
        <v>0</v>
      </c>
      <c r="T1044">
        <f t="shared" si="101"/>
        <v>0</v>
      </c>
    </row>
    <row r="1045" spans="1:20">
      <c r="A1045">
        <v>2190</v>
      </c>
      <c r="B1045">
        <v>48</v>
      </c>
      <c r="C1045">
        <v>23</v>
      </c>
      <c r="D1045">
        <v>128</v>
      </c>
      <c r="E1045">
        <v>1</v>
      </c>
      <c r="F1045">
        <v>0.6</v>
      </c>
      <c r="G1045">
        <v>0</v>
      </c>
      <c r="H1045">
        <v>0</v>
      </c>
      <c r="I1045">
        <v>1</v>
      </c>
      <c r="J1045">
        <v>1</v>
      </c>
      <c r="K1045">
        <v>1</v>
      </c>
      <c r="L1045">
        <v>0</v>
      </c>
      <c r="M1045">
        <v>0</v>
      </c>
      <c r="N1045">
        <v>0</v>
      </c>
      <c r="O1045">
        <f t="shared" si="96"/>
        <v>-7.1140401571650411</v>
      </c>
      <c r="P1045">
        <f t="shared" si="97"/>
        <v>8.1360126601537363E-4</v>
      </c>
      <c r="Q1045">
        <f t="shared" si="98"/>
        <v>8.1293985711842771E-4</v>
      </c>
      <c r="R1045">
        <f t="shared" si="99"/>
        <v>0</v>
      </c>
      <c r="S1045">
        <f t="shared" si="100"/>
        <v>0</v>
      </c>
      <c r="T1045">
        <f t="shared" si="101"/>
        <v>0</v>
      </c>
    </row>
    <row r="1046" spans="1:20">
      <c r="A1046">
        <v>4245</v>
      </c>
      <c r="B1046">
        <v>51</v>
      </c>
      <c r="C1046">
        <v>26</v>
      </c>
      <c r="D1046">
        <v>55</v>
      </c>
      <c r="E1046">
        <v>3</v>
      </c>
      <c r="F1046">
        <v>2</v>
      </c>
      <c r="G1046">
        <v>1</v>
      </c>
      <c r="H1046">
        <v>0</v>
      </c>
      <c r="I1046">
        <v>1</v>
      </c>
      <c r="J1046">
        <v>0</v>
      </c>
      <c r="K1046">
        <v>1</v>
      </c>
      <c r="L1046">
        <v>0</v>
      </c>
      <c r="M1046">
        <v>93</v>
      </c>
      <c r="N1046">
        <v>0</v>
      </c>
      <c r="O1046">
        <f t="shared" si="96"/>
        <v>-4.4692500682872804</v>
      </c>
      <c r="P1046">
        <f t="shared" si="97"/>
        <v>1.1455903775463671E-2</v>
      </c>
      <c r="Q1046">
        <f t="shared" si="98"/>
        <v>1.1326152462704697E-2</v>
      </c>
      <c r="R1046">
        <f t="shared" si="99"/>
        <v>0</v>
      </c>
      <c r="S1046">
        <f t="shared" si="100"/>
        <v>0</v>
      </c>
      <c r="T1046">
        <f t="shared" si="101"/>
        <v>0</v>
      </c>
    </row>
    <row r="1047" spans="1:20">
      <c r="A1047">
        <v>1147</v>
      </c>
      <c r="B1047">
        <v>31</v>
      </c>
      <c r="C1047">
        <v>7</v>
      </c>
      <c r="D1047">
        <v>71</v>
      </c>
      <c r="E1047">
        <v>1</v>
      </c>
      <c r="F1047">
        <v>0.1</v>
      </c>
      <c r="G1047">
        <v>0</v>
      </c>
      <c r="H1047">
        <v>0</v>
      </c>
      <c r="I1047">
        <v>0</v>
      </c>
      <c r="J1047">
        <v>0</v>
      </c>
      <c r="K1047">
        <v>1</v>
      </c>
      <c r="L1047">
        <v>0</v>
      </c>
      <c r="M1047">
        <v>78</v>
      </c>
      <c r="N1047">
        <v>1</v>
      </c>
      <c r="O1047">
        <f t="shared" si="96"/>
        <v>-9.1231449923603574</v>
      </c>
      <c r="P1047">
        <f t="shared" si="97"/>
        <v>1.0911098395153278E-4</v>
      </c>
      <c r="Q1047">
        <f t="shared" si="98"/>
        <v>1.0909908004356102E-4</v>
      </c>
      <c r="R1047">
        <f t="shared" si="99"/>
        <v>0</v>
      </c>
      <c r="S1047">
        <f t="shared" si="100"/>
        <v>0</v>
      </c>
      <c r="T1047">
        <f t="shared" si="101"/>
        <v>0</v>
      </c>
    </row>
    <row r="1048" spans="1:20">
      <c r="A1048">
        <v>2147</v>
      </c>
      <c r="B1048">
        <v>27</v>
      </c>
      <c r="C1048">
        <v>3</v>
      </c>
      <c r="D1048">
        <v>30</v>
      </c>
      <c r="E1048">
        <v>1</v>
      </c>
      <c r="F1048">
        <v>1</v>
      </c>
      <c r="G1048">
        <v>1</v>
      </c>
      <c r="H1048">
        <v>0</v>
      </c>
      <c r="I1048">
        <v>0</v>
      </c>
      <c r="J1048">
        <v>0</v>
      </c>
      <c r="K1048">
        <v>1</v>
      </c>
      <c r="L1048">
        <v>0</v>
      </c>
      <c r="M1048">
        <v>80</v>
      </c>
      <c r="N1048">
        <v>0</v>
      </c>
      <c r="O1048">
        <f t="shared" si="96"/>
        <v>-6.9789495916590099</v>
      </c>
      <c r="P1048">
        <f t="shared" si="97"/>
        <v>9.3128091485758611E-4</v>
      </c>
      <c r="Q1048">
        <f t="shared" si="98"/>
        <v>9.3041443764889571E-4</v>
      </c>
      <c r="R1048">
        <f t="shared" si="99"/>
        <v>0</v>
      </c>
      <c r="S1048">
        <f t="shared" si="100"/>
        <v>0</v>
      </c>
      <c r="T1048">
        <f t="shared" si="101"/>
        <v>0</v>
      </c>
    </row>
    <row r="1049" spans="1:20">
      <c r="A1049">
        <v>714</v>
      </c>
      <c r="B1049">
        <v>34</v>
      </c>
      <c r="C1049">
        <v>9</v>
      </c>
      <c r="D1049">
        <v>84</v>
      </c>
      <c r="E1049">
        <v>3</v>
      </c>
      <c r="F1049">
        <v>0.6</v>
      </c>
      <c r="G1049">
        <v>1</v>
      </c>
      <c r="H1049">
        <v>0</v>
      </c>
      <c r="I1049">
        <v>1</v>
      </c>
      <c r="J1049">
        <v>0</v>
      </c>
      <c r="K1049">
        <v>1</v>
      </c>
      <c r="L1049">
        <v>0</v>
      </c>
      <c r="M1049">
        <v>0</v>
      </c>
      <c r="N1049">
        <v>0</v>
      </c>
      <c r="O1049">
        <f t="shared" si="96"/>
        <v>-2.6939643143328205</v>
      </c>
      <c r="P1049">
        <f t="shared" si="97"/>
        <v>6.7612370687956544E-2</v>
      </c>
      <c r="Q1049">
        <f t="shared" si="98"/>
        <v>6.333044890102571E-2</v>
      </c>
      <c r="R1049">
        <f t="shared" si="99"/>
        <v>0</v>
      </c>
      <c r="S1049">
        <f t="shared" si="100"/>
        <v>0</v>
      </c>
      <c r="T1049">
        <f t="shared" si="101"/>
        <v>0</v>
      </c>
    </row>
    <row r="1050" spans="1:20">
      <c r="A1050">
        <v>2551</v>
      </c>
      <c r="B1050">
        <v>32</v>
      </c>
      <c r="C1050">
        <v>8</v>
      </c>
      <c r="D1050">
        <v>20</v>
      </c>
      <c r="E1050">
        <v>1</v>
      </c>
      <c r="F1050">
        <v>0.5</v>
      </c>
      <c r="G1050">
        <v>1</v>
      </c>
      <c r="H1050">
        <v>0</v>
      </c>
      <c r="I1050">
        <v>1</v>
      </c>
      <c r="J1050">
        <v>0</v>
      </c>
      <c r="K1050">
        <v>1</v>
      </c>
      <c r="L1050">
        <v>0</v>
      </c>
      <c r="M1050">
        <v>102</v>
      </c>
      <c r="N1050">
        <v>0</v>
      </c>
      <c r="O1050">
        <f t="shared" si="96"/>
        <v>-8.3050466648351229</v>
      </c>
      <c r="P1050">
        <f t="shared" si="97"/>
        <v>2.4726580537451516E-4</v>
      </c>
      <c r="Q1050">
        <f t="shared" si="98"/>
        <v>2.4720468011019537E-4</v>
      </c>
      <c r="R1050">
        <f t="shared" si="99"/>
        <v>0</v>
      </c>
      <c r="S1050">
        <f t="shared" si="100"/>
        <v>0</v>
      </c>
      <c r="T1050">
        <f t="shared" si="101"/>
        <v>0</v>
      </c>
    </row>
    <row r="1051" spans="1:20">
      <c r="A1051">
        <v>1535</v>
      </c>
      <c r="B1051">
        <v>59</v>
      </c>
      <c r="C1051">
        <v>34</v>
      </c>
      <c r="D1051">
        <v>30</v>
      </c>
      <c r="E1051">
        <v>1</v>
      </c>
      <c r="F1051">
        <v>1.3</v>
      </c>
      <c r="G1051">
        <v>0</v>
      </c>
      <c r="H1051">
        <v>0</v>
      </c>
      <c r="I1051">
        <v>1</v>
      </c>
      <c r="J1051">
        <v>1</v>
      </c>
      <c r="K1051">
        <v>1</v>
      </c>
      <c r="L1051">
        <v>0</v>
      </c>
      <c r="M1051">
        <v>0</v>
      </c>
      <c r="N1051">
        <v>0</v>
      </c>
      <c r="O1051">
        <f t="shared" si="96"/>
        <v>-13.701590269266998</v>
      </c>
      <c r="P1051">
        <f t="shared" si="97"/>
        <v>1.1206627918327227E-6</v>
      </c>
      <c r="Q1051">
        <f t="shared" si="98"/>
        <v>1.1206615359490371E-6</v>
      </c>
      <c r="R1051">
        <f t="shared" si="99"/>
        <v>0</v>
      </c>
      <c r="S1051">
        <f t="shared" si="100"/>
        <v>0</v>
      </c>
      <c r="T1051">
        <f t="shared" si="101"/>
        <v>0</v>
      </c>
    </row>
    <row r="1052" spans="1:20">
      <c r="A1052">
        <v>2811</v>
      </c>
      <c r="B1052">
        <v>58</v>
      </c>
      <c r="C1052">
        <v>34</v>
      </c>
      <c r="D1052">
        <v>45</v>
      </c>
      <c r="E1052">
        <v>4</v>
      </c>
      <c r="F1052">
        <v>1.3</v>
      </c>
      <c r="G1052">
        <v>1</v>
      </c>
      <c r="H1052">
        <v>0</v>
      </c>
      <c r="I1052">
        <v>0</v>
      </c>
      <c r="J1052">
        <v>0</v>
      </c>
      <c r="K1052">
        <v>1</v>
      </c>
      <c r="L1052">
        <v>0</v>
      </c>
      <c r="M1052">
        <v>201</v>
      </c>
      <c r="N1052">
        <v>0</v>
      </c>
      <c r="O1052">
        <f t="shared" si="96"/>
        <v>-4.0696856729083866</v>
      </c>
      <c r="P1052">
        <f t="shared" si="97"/>
        <v>1.7082757237071085E-2</v>
      </c>
      <c r="Q1052">
        <f t="shared" si="98"/>
        <v>1.679583801369005E-2</v>
      </c>
      <c r="R1052">
        <f t="shared" si="99"/>
        <v>0</v>
      </c>
      <c r="S1052">
        <f t="shared" si="100"/>
        <v>0</v>
      </c>
      <c r="T1052">
        <f t="shared" si="101"/>
        <v>0</v>
      </c>
    </row>
    <row r="1053" spans="1:20">
      <c r="A1053">
        <v>829</v>
      </c>
      <c r="B1053">
        <v>35</v>
      </c>
      <c r="C1053">
        <v>9</v>
      </c>
      <c r="D1053">
        <v>28</v>
      </c>
      <c r="E1053">
        <v>4</v>
      </c>
      <c r="F1053">
        <v>1</v>
      </c>
      <c r="G1053">
        <v>0</v>
      </c>
      <c r="H1053">
        <v>0</v>
      </c>
      <c r="I1053">
        <v>1</v>
      </c>
      <c r="J1053">
        <v>0</v>
      </c>
      <c r="K1053">
        <v>1</v>
      </c>
      <c r="L1053">
        <v>0</v>
      </c>
      <c r="M1053">
        <v>75</v>
      </c>
      <c r="N1053">
        <v>0</v>
      </c>
      <c r="O1053">
        <f t="shared" si="96"/>
        <v>-10.656032226346326</v>
      </c>
      <c r="P1053">
        <f t="shared" si="97"/>
        <v>2.3558303101094418E-5</v>
      </c>
      <c r="Q1053">
        <f t="shared" si="98"/>
        <v>2.3557748120523814E-5</v>
      </c>
      <c r="R1053">
        <f t="shared" si="99"/>
        <v>0</v>
      </c>
      <c r="S1053">
        <f t="shared" si="100"/>
        <v>0</v>
      </c>
      <c r="T1053">
        <f t="shared" si="101"/>
        <v>0</v>
      </c>
    </row>
    <row r="1054" spans="1:20">
      <c r="A1054">
        <v>4358</v>
      </c>
      <c r="B1054">
        <v>39</v>
      </c>
      <c r="C1054">
        <v>14</v>
      </c>
      <c r="D1054">
        <v>141</v>
      </c>
      <c r="E1054">
        <v>4</v>
      </c>
      <c r="F1054">
        <v>6.3</v>
      </c>
      <c r="G1054">
        <v>0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0</v>
      </c>
      <c r="N1054">
        <v>1</v>
      </c>
      <c r="O1054">
        <f t="shared" si="96"/>
        <v>0.57209731414343423</v>
      </c>
      <c r="P1054">
        <f t="shared" si="97"/>
        <v>1.7719795547120354</v>
      </c>
      <c r="Q1054">
        <f t="shared" si="98"/>
        <v>0.63924697846341649</v>
      </c>
      <c r="R1054">
        <f t="shared" si="99"/>
        <v>0</v>
      </c>
      <c r="S1054">
        <f t="shared" si="100"/>
        <v>0</v>
      </c>
      <c r="T1054">
        <f t="shared" si="101"/>
        <v>0</v>
      </c>
    </row>
    <row r="1055" spans="1:20">
      <c r="A1055">
        <v>213</v>
      </c>
      <c r="B1055">
        <v>46</v>
      </c>
      <c r="C1055">
        <v>22</v>
      </c>
      <c r="D1055">
        <v>69</v>
      </c>
      <c r="E1055">
        <v>2</v>
      </c>
      <c r="F1055">
        <v>1.7</v>
      </c>
      <c r="G1055">
        <v>0</v>
      </c>
      <c r="H1055">
        <v>0</v>
      </c>
      <c r="I1055">
        <v>0</v>
      </c>
      <c r="J1055">
        <v>0</v>
      </c>
      <c r="K1055">
        <v>1</v>
      </c>
      <c r="L1055">
        <v>0</v>
      </c>
      <c r="M1055">
        <v>209</v>
      </c>
      <c r="N1055">
        <v>0</v>
      </c>
      <c r="O1055">
        <f t="shared" si="96"/>
        <v>-8.4123096586715373</v>
      </c>
      <c r="P1055">
        <f t="shared" si="97"/>
        <v>2.2211625129447534E-4</v>
      </c>
      <c r="Q1055">
        <f t="shared" si="98"/>
        <v>2.2206692662119775E-4</v>
      </c>
      <c r="R1055">
        <f t="shared" si="99"/>
        <v>0</v>
      </c>
      <c r="S1055">
        <f t="shared" si="100"/>
        <v>0</v>
      </c>
      <c r="T1055">
        <f t="shared" si="101"/>
        <v>0</v>
      </c>
    </row>
    <row r="1056" spans="1:20">
      <c r="A1056">
        <v>2230</v>
      </c>
      <c r="B1056">
        <v>46</v>
      </c>
      <c r="C1056">
        <v>22</v>
      </c>
      <c r="D1056">
        <v>72</v>
      </c>
      <c r="E1056">
        <v>4</v>
      </c>
      <c r="F1056">
        <v>1.4</v>
      </c>
      <c r="G1056">
        <v>1</v>
      </c>
      <c r="H1056">
        <v>0</v>
      </c>
      <c r="I1056">
        <v>1</v>
      </c>
      <c r="J1056">
        <v>1</v>
      </c>
      <c r="K1056">
        <v>1</v>
      </c>
      <c r="L1056">
        <v>0</v>
      </c>
      <c r="M1056">
        <v>149</v>
      </c>
      <c r="N1056">
        <v>0</v>
      </c>
      <c r="O1056">
        <f t="shared" si="96"/>
        <v>-4.1668296283085056</v>
      </c>
      <c r="P1056">
        <f t="shared" si="97"/>
        <v>1.5501327271424831E-2</v>
      </c>
      <c r="Q1056">
        <f t="shared" si="98"/>
        <v>1.5264704097507902E-2</v>
      </c>
      <c r="R1056">
        <f t="shared" si="99"/>
        <v>0</v>
      </c>
      <c r="S1056">
        <f t="shared" si="100"/>
        <v>0</v>
      </c>
      <c r="T1056">
        <f t="shared" si="101"/>
        <v>0</v>
      </c>
    </row>
    <row r="1057" spans="1:20">
      <c r="A1057">
        <v>2753</v>
      </c>
      <c r="B1057">
        <v>51</v>
      </c>
      <c r="C1057">
        <v>25</v>
      </c>
      <c r="D1057">
        <v>34</v>
      </c>
      <c r="E1057">
        <v>3</v>
      </c>
      <c r="F1057">
        <v>0.9</v>
      </c>
      <c r="G1057">
        <v>1</v>
      </c>
      <c r="H1057">
        <v>0</v>
      </c>
      <c r="I1057">
        <v>1</v>
      </c>
      <c r="J1057">
        <v>0</v>
      </c>
      <c r="K1057">
        <v>1</v>
      </c>
      <c r="L1057">
        <v>0</v>
      </c>
      <c r="M1057">
        <v>111</v>
      </c>
      <c r="N1057">
        <v>0</v>
      </c>
      <c r="O1057">
        <f t="shared" si="96"/>
        <v>-6.0632989734406468</v>
      </c>
      <c r="P1057">
        <f t="shared" si="97"/>
        <v>2.3267124499499556E-3</v>
      </c>
      <c r="Q1057">
        <f t="shared" si="98"/>
        <v>2.3213114257554395E-3</v>
      </c>
      <c r="R1057">
        <f t="shared" si="99"/>
        <v>0</v>
      </c>
      <c r="S1057">
        <f t="shared" si="100"/>
        <v>0</v>
      </c>
      <c r="T1057">
        <f t="shared" si="101"/>
        <v>0</v>
      </c>
    </row>
    <row r="1058" spans="1:20">
      <c r="A1058">
        <v>398</v>
      </c>
      <c r="B1058">
        <v>26</v>
      </c>
      <c r="C1058">
        <v>2</v>
      </c>
      <c r="D1058">
        <v>48</v>
      </c>
      <c r="E1058">
        <v>3</v>
      </c>
      <c r="F1058">
        <v>0.7</v>
      </c>
      <c r="G1058">
        <v>1</v>
      </c>
      <c r="H1058">
        <v>0</v>
      </c>
      <c r="I1058">
        <v>1</v>
      </c>
      <c r="J1058">
        <v>0</v>
      </c>
      <c r="K1058">
        <v>1</v>
      </c>
      <c r="L1058">
        <v>0</v>
      </c>
      <c r="M1058">
        <v>0</v>
      </c>
      <c r="N1058">
        <v>0</v>
      </c>
      <c r="O1058">
        <f t="shared" si="96"/>
        <v>-5.1368148679166037</v>
      </c>
      <c r="P1058">
        <f t="shared" si="97"/>
        <v>5.876376973673751E-3</v>
      </c>
      <c r="Q1058">
        <f t="shared" si="98"/>
        <v>5.8420469037693181E-3</v>
      </c>
      <c r="R1058">
        <f t="shared" si="99"/>
        <v>0</v>
      </c>
      <c r="S1058">
        <f t="shared" si="100"/>
        <v>0</v>
      </c>
      <c r="T1058">
        <f t="shared" si="101"/>
        <v>0</v>
      </c>
    </row>
    <row r="1059" spans="1:20">
      <c r="A1059">
        <v>2883</v>
      </c>
      <c r="B1059">
        <v>55</v>
      </c>
      <c r="C1059">
        <v>31</v>
      </c>
      <c r="D1059">
        <v>69</v>
      </c>
      <c r="E1059">
        <v>1</v>
      </c>
      <c r="F1059">
        <v>2.7</v>
      </c>
      <c r="G1059">
        <v>1</v>
      </c>
      <c r="H1059">
        <v>0</v>
      </c>
      <c r="I1059">
        <v>0</v>
      </c>
      <c r="J1059">
        <v>1</v>
      </c>
      <c r="K1059">
        <v>1</v>
      </c>
      <c r="L1059">
        <v>0</v>
      </c>
      <c r="M1059">
        <v>0</v>
      </c>
      <c r="N1059">
        <v>1</v>
      </c>
      <c r="O1059">
        <f t="shared" si="96"/>
        <v>-5.4529324485783892</v>
      </c>
      <c r="P1059">
        <f t="shared" si="97"/>
        <v>4.2837244526353624E-3</v>
      </c>
      <c r="Q1059">
        <f t="shared" si="98"/>
        <v>4.2654524297604454E-3</v>
      </c>
      <c r="R1059">
        <f t="shared" si="99"/>
        <v>0</v>
      </c>
      <c r="S1059">
        <f t="shared" si="100"/>
        <v>0</v>
      </c>
      <c r="T1059">
        <f t="shared" si="101"/>
        <v>0</v>
      </c>
    </row>
    <row r="1060" spans="1:20">
      <c r="A1060">
        <v>4615</v>
      </c>
      <c r="B1060">
        <v>56</v>
      </c>
      <c r="C1060">
        <v>30</v>
      </c>
      <c r="D1060">
        <v>15</v>
      </c>
      <c r="E1060">
        <v>4</v>
      </c>
      <c r="F1060">
        <v>0.7</v>
      </c>
      <c r="G1060">
        <v>1</v>
      </c>
      <c r="H1060">
        <v>0</v>
      </c>
      <c r="I1060">
        <v>0</v>
      </c>
      <c r="J1060">
        <v>0</v>
      </c>
      <c r="K1060">
        <v>1</v>
      </c>
      <c r="L1060">
        <v>0</v>
      </c>
      <c r="M1060">
        <v>102</v>
      </c>
      <c r="N1060">
        <v>0</v>
      </c>
      <c r="O1060">
        <f t="shared" si="96"/>
        <v>-6.2051234273420075</v>
      </c>
      <c r="P1060">
        <f t="shared" si="97"/>
        <v>2.0190595862319967E-3</v>
      </c>
      <c r="Q1060">
        <f t="shared" si="98"/>
        <v>2.0149911989356126E-3</v>
      </c>
      <c r="R1060">
        <f t="shared" si="99"/>
        <v>0</v>
      </c>
      <c r="S1060">
        <f t="shared" si="100"/>
        <v>0</v>
      </c>
      <c r="T1060">
        <f t="shared" si="101"/>
        <v>0</v>
      </c>
    </row>
    <row r="1061" spans="1:20">
      <c r="A1061">
        <v>2063</v>
      </c>
      <c r="B1061">
        <v>57</v>
      </c>
      <c r="C1061">
        <v>31</v>
      </c>
      <c r="D1061">
        <v>55</v>
      </c>
      <c r="E1061">
        <v>3</v>
      </c>
      <c r="F1061">
        <v>2.5</v>
      </c>
      <c r="G1061">
        <v>0</v>
      </c>
      <c r="H1061">
        <v>1</v>
      </c>
      <c r="I1061">
        <v>1</v>
      </c>
      <c r="J1061">
        <v>1</v>
      </c>
      <c r="K1061">
        <v>1</v>
      </c>
      <c r="L1061">
        <v>0</v>
      </c>
      <c r="M1061">
        <v>219</v>
      </c>
      <c r="N1061">
        <v>0</v>
      </c>
      <c r="O1061">
        <f t="shared" si="96"/>
        <v>-6.4669044863280121</v>
      </c>
      <c r="P1061">
        <f t="shared" si="97"/>
        <v>1.5540288125283736E-3</v>
      </c>
      <c r="Q1061">
        <f t="shared" si="98"/>
        <v>1.5516175541432102E-3</v>
      </c>
      <c r="R1061">
        <f t="shared" si="99"/>
        <v>0</v>
      </c>
      <c r="S1061">
        <f t="shared" si="100"/>
        <v>0</v>
      </c>
      <c r="T1061">
        <f t="shared" si="101"/>
        <v>0</v>
      </c>
    </row>
    <row r="1062" spans="1:20">
      <c r="A1062">
        <v>586</v>
      </c>
      <c r="B1062">
        <v>34</v>
      </c>
      <c r="C1062">
        <v>4</v>
      </c>
      <c r="D1062">
        <v>83</v>
      </c>
      <c r="E1062">
        <v>4</v>
      </c>
      <c r="F1062">
        <v>4</v>
      </c>
      <c r="G1062">
        <v>1</v>
      </c>
      <c r="H1062">
        <v>0</v>
      </c>
      <c r="I1062">
        <v>1</v>
      </c>
      <c r="J1062">
        <v>0</v>
      </c>
      <c r="K1062">
        <v>1</v>
      </c>
      <c r="L1062">
        <v>0</v>
      </c>
      <c r="M1062">
        <v>0</v>
      </c>
      <c r="N1062">
        <v>0</v>
      </c>
      <c r="O1062">
        <f t="shared" si="96"/>
        <v>-1.652165944003027</v>
      </c>
      <c r="P1062">
        <f t="shared" si="97"/>
        <v>0.19163438943098793</v>
      </c>
      <c r="Q1062">
        <f t="shared" si="98"/>
        <v>0.16081643088740868</v>
      </c>
      <c r="R1062">
        <f t="shared" si="99"/>
        <v>0</v>
      </c>
      <c r="S1062">
        <f t="shared" si="100"/>
        <v>0</v>
      </c>
      <c r="T1062">
        <f t="shared" si="101"/>
        <v>0</v>
      </c>
    </row>
    <row r="1063" spans="1:20">
      <c r="A1063">
        <v>822</v>
      </c>
      <c r="B1063">
        <v>39</v>
      </c>
      <c r="C1063">
        <v>13</v>
      </c>
      <c r="D1063">
        <v>33</v>
      </c>
      <c r="E1063">
        <v>4</v>
      </c>
      <c r="F1063">
        <v>1.5</v>
      </c>
      <c r="G1063">
        <v>1</v>
      </c>
      <c r="H1063">
        <v>0</v>
      </c>
      <c r="I1063">
        <v>0</v>
      </c>
      <c r="J1063">
        <v>0</v>
      </c>
      <c r="K1063">
        <v>1</v>
      </c>
      <c r="L1063">
        <v>0</v>
      </c>
      <c r="M1063">
        <v>0</v>
      </c>
      <c r="N1063">
        <v>0</v>
      </c>
      <c r="O1063">
        <f t="shared" si="96"/>
        <v>-4.8596450542378271</v>
      </c>
      <c r="P1063">
        <f t="shared" si="97"/>
        <v>7.753235380834559E-3</v>
      </c>
      <c r="Q1063">
        <f t="shared" si="98"/>
        <v>7.6935852038267846E-3</v>
      </c>
      <c r="R1063">
        <f t="shared" si="99"/>
        <v>0</v>
      </c>
      <c r="S1063">
        <f t="shared" si="100"/>
        <v>0</v>
      </c>
      <c r="T1063">
        <f t="shared" si="101"/>
        <v>0</v>
      </c>
    </row>
    <row r="1064" spans="1:20">
      <c r="A1064">
        <v>395</v>
      </c>
      <c r="B1064">
        <v>33</v>
      </c>
      <c r="C1064">
        <v>9</v>
      </c>
      <c r="D1064">
        <v>80</v>
      </c>
      <c r="E1064">
        <v>4</v>
      </c>
      <c r="F1064">
        <v>3.4</v>
      </c>
      <c r="G1064">
        <v>0</v>
      </c>
      <c r="H1064">
        <v>0</v>
      </c>
      <c r="I1064">
        <v>1</v>
      </c>
      <c r="J1064">
        <v>1</v>
      </c>
      <c r="K1064">
        <v>1</v>
      </c>
      <c r="L1064">
        <v>0</v>
      </c>
      <c r="M1064">
        <v>0</v>
      </c>
      <c r="N1064">
        <v>0</v>
      </c>
      <c r="O1064">
        <f t="shared" si="96"/>
        <v>-8.1404430025671282</v>
      </c>
      <c r="P1064">
        <f t="shared" si="97"/>
        <v>2.9150803082094606E-4</v>
      </c>
      <c r="Q1064">
        <f t="shared" si="98"/>
        <v>2.914230786531521E-4</v>
      </c>
      <c r="R1064">
        <f t="shared" si="99"/>
        <v>0</v>
      </c>
      <c r="S1064">
        <f t="shared" si="100"/>
        <v>0</v>
      </c>
      <c r="T1064">
        <f t="shared" si="101"/>
        <v>0</v>
      </c>
    </row>
    <row r="1065" spans="1:20">
      <c r="A1065">
        <v>1125</v>
      </c>
      <c r="B1065">
        <v>38</v>
      </c>
      <c r="C1065">
        <v>12</v>
      </c>
      <c r="D1065">
        <v>29</v>
      </c>
      <c r="E1065">
        <v>4</v>
      </c>
      <c r="F1065">
        <v>0.2</v>
      </c>
      <c r="G1065">
        <v>0</v>
      </c>
      <c r="H1065">
        <v>0</v>
      </c>
      <c r="I1065">
        <v>0</v>
      </c>
      <c r="J1065">
        <v>1</v>
      </c>
      <c r="K1065">
        <v>1</v>
      </c>
      <c r="L1065">
        <v>0</v>
      </c>
      <c r="M1065">
        <v>0</v>
      </c>
      <c r="N1065">
        <v>0</v>
      </c>
      <c r="O1065">
        <f t="shared" si="96"/>
        <v>-11.518345848332881</v>
      </c>
      <c r="P1065">
        <f t="shared" si="97"/>
        <v>9.9459428040886197E-6</v>
      </c>
      <c r="Q1065">
        <f t="shared" si="98"/>
        <v>9.9458438832942192E-6</v>
      </c>
      <c r="R1065">
        <f t="shared" si="99"/>
        <v>0</v>
      </c>
      <c r="S1065">
        <f t="shared" si="100"/>
        <v>0</v>
      </c>
      <c r="T1065">
        <f t="shared" si="101"/>
        <v>0</v>
      </c>
    </row>
    <row r="1066" spans="1:20">
      <c r="A1066">
        <v>1179</v>
      </c>
      <c r="B1066">
        <v>33</v>
      </c>
      <c r="C1066">
        <v>7</v>
      </c>
      <c r="D1066">
        <v>14</v>
      </c>
      <c r="E1066">
        <v>1</v>
      </c>
      <c r="F1066">
        <v>0.4</v>
      </c>
      <c r="G1066">
        <v>1</v>
      </c>
      <c r="H1066">
        <v>0</v>
      </c>
      <c r="I1066">
        <v>1</v>
      </c>
      <c r="J1066">
        <v>0</v>
      </c>
      <c r="K1066">
        <v>1</v>
      </c>
      <c r="L1066">
        <v>0</v>
      </c>
      <c r="M1066">
        <v>98</v>
      </c>
      <c r="N1066">
        <v>0</v>
      </c>
      <c r="O1066">
        <f t="shared" si="96"/>
        <v>-8.729215319338028</v>
      </c>
      <c r="P1066">
        <f t="shared" si="97"/>
        <v>1.6178935941139842E-4</v>
      </c>
      <c r="Q1066">
        <f t="shared" si="98"/>
        <v>1.6176318784885999E-4</v>
      </c>
      <c r="R1066">
        <f t="shared" si="99"/>
        <v>0</v>
      </c>
      <c r="S1066">
        <f t="shared" si="100"/>
        <v>0</v>
      </c>
      <c r="T1066">
        <f t="shared" si="101"/>
        <v>0</v>
      </c>
    </row>
    <row r="1067" spans="1:20">
      <c r="A1067">
        <v>3709</v>
      </c>
      <c r="B1067">
        <v>31</v>
      </c>
      <c r="C1067">
        <v>1</v>
      </c>
      <c r="D1067">
        <v>74</v>
      </c>
      <c r="E1067">
        <v>4</v>
      </c>
      <c r="F1067">
        <v>4</v>
      </c>
      <c r="G1067">
        <v>1</v>
      </c>
      <c r="H1067">
        <v>0</v>
      </c>
      <c r="I1067">
        <v>0</v>
      </c>
      <c r="J1067">
        <v>0</v>
      </c>
      <c r="K1067">
        <v>1</v>
      </c>
      <c r="L1067">
        <v>0</v>
      </c>
      <c r="M1067">
        <v>0</v>
      </c>
      <c r="N1067">
        <v>0</v>
      </c>
      <c r="O1067">
        <f t="shared" si="96"/>
        <v>-1.6960261602711171</v>
      </c>
      <c r="P1067">
        <f t="shared" si="97"/>
        <v>0.18341092342546972</v>
      </c>
      <c r="Q1067">
        <f t="shared" si="98"/>
        <v>0.15498498433204702</v>
      </c>
      <c r="R1067">
        <f t="shared" si="99"/>
        <v>0</v>
      </c>
      <c r="S1067">
        <f t="shared" si="100"/>
        <v>0</v>
      </c>
      <c r="T1067">
        <f t="shared" si="101"/>
        <v>0</v>
      </c>
    </row>
    <row r="1068" spans="1:20">
      <c r="A1068">
        <v>1913</v>
      </c>
      <c r="B1068">
        <v>42</v>
      </c>
      <c r="C1068">
        <v>16</v>
      </c>
      <c r="D1068">
        <v>191</v>
      </c>
      <c r="E1068">
        <v>3</v>
      </c>
      <c r="F1068">
        <v>4.8</v>
      </c>
      <c r="G1068">
        <v>1</v>
      </c>
      <c r="H1068">
        <v>1</v>
      </c>
      <c r="I1068">
        <v>1</v>
      </c>
      <c r="J1068">
        <v>0</v>
      </c>
      <c r="K1068">
        <v>1</v>
      </c>
      <c r="L1068">
        <v>1</v>
      </c>
      <c r="M1068">
        <v>0</v>
      </c>
      <c r="N1068">
        <v>1</v>
      </c>
      <c r="O1068">
        <f t="shared" si="96"/>
        <v>9.3483729238018469</v>
      </c>
      <c r="P1068">
        <f t="shared" si="97"/>
        <v>11480.129195823742</v>
      </c>
      <c r="Q1068">
        <f t="shared" si="98"/>
        <v>0.99991290055333892</v>
      </c>
      <c r="R1068">
        <f t="shared" si="99"/>
        <v>1</v>
      </c>
      <c r="S1068">
        <f t="shared" si="100"/>
        <v>1</v>
      </c>
      <c r="T1068">
        <f t="shared" si="101"/>
        <v>1</v>
      </c>
    </row>
    <row r="1069" spans="1:20">
      <c r="A1069">
        <v>3342</v>
      </c>
      <c r="B1069">
        <v>35</v>
      </c>
      <c r="C1069">
        <v>9</v>
      </c>
      <c r="D1069">
        <v>33</v>
      </c>
      <c r="E1069">
        <v>2</v>
      </c>
      <c r="F1069">
        <v>0.3</v>
      </c>
      <c r="G1069">
        <v>0</v>
      </c>
      <c r="H1069">
        <v>0</v>
      </c>
      <c r="I1069">
        <v>1</v>
      </c>
      <c r="J1069">
        <v>0</v>
      </c>
      <c r="K1069">
        <v>1</v>
      </c>
      <c r="L1069">
        <v>0</v>
      </c>
      <c r="M1069">
        <v>0</v>
      </c>
      <c r="N1069">
        <v>1</v>
      </c>
      <c r="O1069">
        <f t="shared" si="96"/>
        <v>-11.644578483649342</v>
      </c>
      <c r="P1069">
        <f t="shared" si="97"/>
        <v>8.7664512179548647E-6</v>
      </c>
      <c r="Q1069">
        <f t="shared" si="98"/>
        <v>8.7663743679616089E-6</v>
      </c>
      <c r="R1069">
        <f t="shared" si="99"/>
        <v>0</v>
      </c>
      <c r="S1069">
        <f t="shared" si="100"/>
        <v>0</v>
      </c>
      <c r="T1069">
        <f t="shared" si="101"/>
        <v>0</v>
      </c>
    </row>
    <row r="1070" spans="1:20">
      <c r="A1070">
        <v>1460</v>
      </c>
      <c r="B1070">
        <v>47</v>
      </c>
      <c r="C1070">
        <v>20</v>
      </c>
      <c r="D1070">
        <v>38</v>
      </c>
      <c r="E1070">
        <v>3</v>
      </c>
      <c r="F1070">
        <v>2.5</v>
      </c>
      <c r="G1070">
        <v>1</v>
      </c>
      <c r="H1070">
        <v>0</v>
      </c>
      <c r="I1070">
        <v>0</v>
      </c>
      <c r="J1070">
        <v>0</v>
      </c>
      <c r="K1070">
        <v>1</v>
      </c>
      <c r="L1070">
        <v>0</v>
      </c>
      <c r="M1070">
        <v>0</v>
      </c>
      <c r="N1070">
        <v>0</v>
      </c>
      <c r="O1070">
        <f t="shared" si="96"/>
        <v>-4.9862367717383247</v>
      </c>
      <c r="P1070">
        <f t="shared" si="97"/>
        <v>6.8313240122203286E-3</v>
      </c>
      <c r="Q1070">
        <f t="shared" si="98"/>
        <v>6.7849736587430737E-3</v>
      </c>
      <c r="R1070">
        <f t="shared" si="99"/>
        <v>0</v>
      </c>
      <c r="S1070">
        <f t="shared" si="100"/>
        <v>0</v>
      </c>
      <c r="T1070">
        <f t="shared" si="101"/>
        <v>0</v>
      </c>
    </row>
    <row r="1071" spans="1:20">
      <c r="A1071">
        <v>1529</v>
      </c>
      <c r="B1071">
        <v>34</v>
      </c>
      <c r="C1071">
        <v>9</v>
      </c>
      <c r="D1071">
        <v>134</v>
      </c>
      <c r="E1071">
        <v>1</v>
      </c>
      <c r="F1071">
        <v>4.5999999999999996</v>
      </c>
      <c r="G1071">
        <v>0</v>
      </c>
      <c r="H1071">
        <v>0</v>
      </c>
      <c r="I1071">
        <v>1</v>
      </c>
      <c r="J1071">
        <v>0</v>
      </c>
      <c r="K1071">
        <v>1</v>
      </c>
      <c r="L1071">
        <v>0</v>
      </c>
      <c r="M1071">
        <v>164</v>
      </c>
      <c r="N1071">
        <v>1</v>
      </c>
      <c r="O1071">
        <f t="shared" si="96"/>
        <v>-4.7363655364787736</v>
      </c>
      <c r="P1071">
        <f t="shared" si="97"/>
        <v>8.7704642620540212E-3</v>
      </c>
      <c r="Q1071">
        <f t="shared" si="98"/>
        <v>8.6942119865393557E-3</v>
      </c>
      <c r="R1071">
        <f t="shared" si="99"/>
        <v>0</v>
      </c>
      <c r="S1071">
        <f t="shared" si="100"/>
        <v>0</v>
      </c>
      <c r="T1071">
        <f t="shared" si="101"/>
        <v>0</v>
      </c>
    </row>
    <row r="1072" spans="1:20">
      <c r="A1072">
        <v>3924</v>
      </c>
      <c r="B1072">
        <v>41</v>
      </c>
      <c r="C1072">
        <v>15</v>
      </c>
      <c r="D1072">
        <v>91</v>
      </c>
      <c r="E1072">
        <v>1</v>
      </c>
      <c r="F1072">
        <v>2.8</v>
      </c>
      <c r="G1072">
        <v>1</v>
      </c>
      <c r="H1072">
        <v>0</v>
      </c>
      <c r="I1072">
        <v>1</v>
      </c>
      <c r="J1072">
        <v>0</v>
      </c>
      <c r="K1072">
        <v>1</v>
      </c>
      <c r="L1072">
        <v>0</v>
      </c>
      <c r="M1072">
        <v>330</v>
      </c>
      <c r="N1072">
        <v>1</v>
      </c>
      <c r="O1072">
        <f t="shared" si="96"/>
        <v>-3.1227458717875365</v>
      </c>
      <c r="P1072">
        <f t="shared" si="97"/>
        <v>4.4036084812820717E-2</v>
      </c>
      <c r="Q1072">
        <f t="shared" si="98"/>
        <v>4.2178700002228078E-2</v>
      </c>
      <c r="R1072">
        <f t="shared" si="99"/>
        <v>0</v>
      </c>
      <c r="S1072">
        <f t="shared" si="100"/>
        <v>0</v>
      </c>
      <c r="T1072">
        <f t="shared" si="101"/>
        <v>0</v>
      </c>
    </row>
    <row r="1073" spans="1:20">
      <c r="A1073">
        <v>1152</v>
      </c>
      <c r="B1073">
        <v>49</v>
      </c>
      <c r="C1073">
        <v>23</v>
      </c>
      <c r="D1073">
        <v>12</v>
      </c>
      <c r="E1073">
        <v>2</v>
      </c>
      <c r="F1073">
        <v>0.1</v>
      </c>
      <c r="G1073">
        <v>1</v>
      </c>
      <c r="H1073">
        <v>1</v>
      </c>
      <c r="I1073">
        <v>1</v>
      </c>
      <c r="J1073">
        <v>0</v>
      </c>
      <c r="K1073">
        <v>1</v>
      </c>
      <c r="L1073">
        <v>0</v>
      </c>
      <c r="M1073">
        <v>0</v>
      </c>
      <c r="N1073">
        <v>1</v>
      </c>
      <c r="O1073">
        <f t="shared" si="96"/>
        <v>-4.1703788889905304</v>
      </c>
      <c r="P1073">
        <f t="shared" si="97"/>
        <v>1.5446406541668713E-2</v>
      </c>
      <c r="Q1073">
        <f t="shared" si="98"/>
        <v>1.5211444387572288E-2</v>
      </c>
      <c r="R1073">
        <f t="shared" si="99"/>
        <v>0</v>
      </c>
      <c r="S1073">
        <f t="shared" si="100"/>
        <v>0</v>
      </c>
      <c r="T1073">
        <f t="shared" si="101"/>
        <v>0</v>
      </c>
    </row>
    <row r="1074" spans="1:20">
      <c r="A1074">
        <v>4863</v>
      </c>
      <c r="B1074">
        <v>33</v>
      </c>
      <c r="C1074">
        <v>7</v>
      </c>
      <c r="D1074">
        <v>44</v>
      </c>
      <c r="E1074">
        <v>1</v>
      </c>
      <c r="F1074">
        <v>0.3</v>
      </c>
      <c r="G1074">
        <v>0</v>
      </c>
      <c r="H1074">
        <v>0</v>
      </c>
      <c r="I1074">
        <v>0</v>
      </c>
      <c r="J1074">
        <v>0</v>
      </c>
      <c r="K1074">
        <v>1</v>
      </c>
      <c r="L1074">
        <v>0</v>
      </c>
      <c r="M1074">
        <v>0</v>
      </c>
      <c r="N1074">
        <v>0</v>
      </c>
      <c r="O1074">
        <f t="shared" si="96"/>
        <v>-10.937039805149329</v>
      </c>
      <c r="P1074">
        <f t="shared" si="97"/>
        <v>1.7787051572086849E-5</v>
      </c>
      <c r="Q1074">
        <f t="shared" si="98"/>
        <v>1.7786735198510573E-5</v>
      </c>
      <c r="R1074">
        <f t="shared" si="99"/>
        <v>0</v>
      </c>
      <c r="S1074">
        <f t="shared" si="100"/>
        <v>0</v>
      </c>
      <c r="T1074">
        <f t="shared" si="101"/>
        <v>0</v>
      </c>
    </row>
    <row r="1075" spans="1:20">
      <c r="A1075">
        <v>614</v>
      </c>
      <c r="B1075">
        <v>60</v>
      </c>
      <c r="C1075">
        <v>35</v>
      </c>
      <c r="D1075">
        <v>108</v>
      </c>
      <c r="E1075">
        <v>1</v>
      </c>
      <c r="F1075">
        <v>0.9</v>
      </c>
      <c r="G1075">
        <v>0</v>
      </c>
      <c r="H1075">
        <v>0</v>
      </c>
      <c r="I1075">
        <v>0</v>
      </c>
      <c r="J1075">
        <v>0</v>
      </c>
      <c r="K1075">
        <v>1</v>
      </c>
      <c r="L1075">
        <v>0</v>
      </c>
      <c r="M1075">
        <v>0</v>
      </c>
      <c r="N1075">
        <v>1</v>
      </c>
      <c r="O1075">
        <f t="shared" si="96"/>
        <v>-6.4806817394074354</v>
      </c>
      <c r="P1075">
        <f t="shared" si="97"/>
        <v>1.5327653764933746E-3</v>
      </c>
      <c r="Q1075">
        <f t="shared" si="98"/>
        <v>1.5304196023154387E-3</v>
      </c>
      <c r="R1075">
        <f t="shared" si="99"/>
        <v>0</v>
      </c>
      <c r="S1075">
        <f t="shared" si="100"/>
        <v>0</v>
      </c>
      <c r="T1075">
        <f t="shared" si="101"/>
        <v>0</v>
      </c>
    </row>
    <row r="1076" spans="1:20">
      <c r="A1076">
        <v>2151</v>
      </c>
      <c r="B1076">
        <v>62</v>
      </c>
      <c r="C1076">
        <v>38</v>
      </c>
      <c r="D1076">
        <v>54</v>
      </c>
      <c r="E1076">
        <v>1</v>
      </c>
      <c r="F1076">
        <v>0.8</v>
      </c>
      <c r="G1076">
        <v>0</v>
      </c>
      <c r="H1076">
        <v>0</v>
      </c>
      <c r="I1076">
        <v>0</v>
      </c>
      <c r="J1076">
        <v>1</v>
      </c>
      <c r="K1076">
        <v>1</v>
      </c>
      <c r="L1076">
        <v>0</v>
      </c>
      <c r="M1076">
        <v>0</v>
      </c>
      <c r="N1076">
        <v>1</v>
      </c>
      <c r="O1076">
        <f t="shared" si="96"/>
        <v>-11.565764945919584</v>
      </c>
      <c r="P1076">
        <f t="shared" si="97"/>
        <v>9.4853225776035869E-6</v>
      </c>
      <c r="Q1076">
        <f t="shared" si="98"/>
        <v>9.4852326071125856E-6</v>
      </c>
      <c r="R1076">
        <f t="shared" si="99"/>
        <v>0</v>
      </c>
      <c r="S1076">
        <f t="shared" si="100"/>
        <v>0</v>
      </c>
      <c r="T1076">
        <f t="shared" si="101"/>
        <v>0</v>
      </c>
    </row>
    <row r="1077" spans="1:20">
      <c r="A1077">
        <v>2372</v>
      </c>
      <c r="B1077">
        <v>32</v>
      </c>
      <c r="C1077">
        <v>6</v>
      </c>
      <c r="D1077">
        <v>111</v>
      </c>
      <c r="E1077">
        <v>2</v>
      </c>
      <c r="F1077">
        <v>1.5</v>
      </c>
      <c r="G1077">
        <v>1</v>
      </c>
      <c r="H1077">
        <v>0</v>
      </c>
      <c r="I1077">
        <v>0</v>
      </c>
      <c r="J1077">
        <v>0</v>
      </c>
      <c r="K1077">
        <v>1</v>
      </c>
      <c r="L1077">
        <v>0</v>
      </c>
      <c r="M1077">
        <v>0</v>
      </c>
      <c r="N1077">
        <v>0</v>
      </c>
      <c r="O1077">
        <f t="shared" si="96"/>
        <v>-0.76287750500413765</v>
      </c>
      <c r="P1077">
        <f t="shared" si="97"/>
        <v>0.46632264881736851</v>
      </c>
      <c r="Q1077">
        <f t="shared" si="98"/>
        <v>0.31802185500815333</v>
      </c>
      <c r="R1077">
        <f t="shared" si="99"/>
        <v>0</v>
      </c>
      <c r="S1077">
        <f t="shared" si="100"/>
        <v>0</v>
      </c>
      <c r="T1077">
        <f t="shared" si="101"/>
        <v>0</v>
      </c>
    </row>
    <row r="1078" spans="1:20">
      <c r="A1078">
        <v>4303</v>
      </c>
      <c r="B1078">
        <v>52</v>
      </c>
      <c r="C1078">
        <v>27</v>
      </c>
      <c r="D1078">
        <v>85</v>
      </c>
      <c r="E1078">
        <v>3</v>
      </c>
      <c r="F1078">
        <v>3.4</v>
      </c>
      <c r="G1078">
        <v>1</v>
      </c>
      <c r="H1078">
        <v>0</v>
      </c>
      <c r="I1078">
        <v>0</v>
      </c>
      <c r="J1078">
        <v>0</v>
      </c>
      <c r="K1078">
        <v>1</v>
      </c>
      <c r="L1078">
        <v>1</v>
      </c>
      <c r="M1078">
        <v>0</v>
      </c>
      <c r="N1078">
        <v>0</v>
      </c>
      <c r="O1078">
        <f t="shared" si="96"/>
        <v>-1.6465554158932889</v>
      </c>
      <c r="P1078">
        <f t="shared" si="97"/>
        <v>0.19271258134442409</v>
      </c>
      <c r="Q1078">
        <f t="shared" si="98"/>
        <v>0.1615750385790336</v>
      </c>
      <c r="R1078">
        <f t="shared" si="99"/>
        <v>0</v>
      </c>
      <c r="S1078">
        <f t="shared" si="100"/>
        <v>0</v>
      </c>
      <c r="T1078">
        <f t="shared" si="101"/>
        <v>0</v>
      </c>
    </row>
    <row r="1079" spans="1:20">
      <c r="A1079">
        <v>270</v>
      </c>
      <c r="B1079">
        <v>43</v>
      </c>
      <c r="C1079">
        <v>13</v>
      </c>
      <c r="D1079">
        <v>33</v>
      </c>
      <c r="E1079">
        <v>1</v>
      </c>
      <c r="F1079">
        <v>0.75</v>
      </c>
      <c r="G1079">
        <v>1</v>
      </c>
      <c r="H1079">
        <v>0</v>
      </c>
      <c r="I1079">
        <v>0</v>
      </c>
      <c r="J1079">
        <v>0</v>
      </c>
      <c r="K1079">
        <v>1</v>
      </c>
      <c r="L1079">
        <v>0</v>
      </c>
      <c r="M1079">
        <v>0</v>
      </c>
      <c r="N1079">
        <v>0</v>
      </c>
      <c r="O1079">
        <f t="shared" si="96"/>
        <v>-6.8106487101648359</v>
      </c>
      <c r="P1079">
        <f t="shared" si="97"/>
        <v>1.1019778038349468E-3</v>
      </c>
      <c r="Q1079">
        <f t="shared" si="98"/>
        <v>1.1007647854741111E-3</v>
      </c>
      <c r="R1079">
        <f t="shared" si="99"/>
        <v>0</v>
      </c>
      <c r="S1079">
        <f t="shared" si="100"/>
        <v>0</v>
      </c>
      <c r="T1079">
        <f t="shared" si="101"/>
        <v>0</v>
      </c>
    </row>
    <row r="1080" spans="1:20">
      <c r="A1080">
        <v>2133</v>
      </c>
      <c r="B1080">
        <v>59</v>
      </c>
      <c r="C1080">
        <v>35</v>
      </c>
      <c r="D1080">
        <v>11</v>
      </c>
      <c r="E1080">
        <v>2</v>
      </c>
      <c r="F1080">
        <v>1</v>
      </c>
      <c r="G1080">
        <v>0</v>
      </c>
      <c r="H1080">
        <v>0</v>
      </c>
      <c r="I1080">
        <v>0</v>
      </c>
      <c r="J1080">
        <v>1</v>
      </c>
      <c r="K1080">
        <v>1</v>
      </c>
      <c r="L1080">
        <v>0</v>
      </c>
      <c r="M1080">
        <v>0</v>
      </c>
      <c r="N1080">
        <v>0</v>
      </c>
      <c r="O1080">
        <f t="shared" si="96"/>
        <v>-13.858009205087452</v>
      </c>
      <c r="P1080">
        <f t="shared" si="97"/>
        <v>9.5839176210607138E-7</v>
      </c>
      <c r="Q1080">
        <f t="shared" si="98"/>
        <v>9.5839084359218184E-7</v>
      </c>
      <c r="R1080">
        <f t="shared" si="99"/>
        <v>0</v>
      </c>
      <c r="S1080">
        <f t="shared" si="100"/>
        <v>0</v>
      </c>
      <c r="T1080">
        <f t="shared" si="101"/>
        <v>0</v>
      </c>
    </row>
    <row r="1081" spans="1:20">
      <c r="A1081">
        <v>3619</v>
      </c>
      <c r="B1081">
        <v>35</v>
      </c>
      <c r="C1081">
        <v>8</v>
      </c>
      <c r="D1081">
        <v>48</v>
      </c>
      <c r="E1081">
        <v>2</v>
      </c>
      <c r="F1081">
        <v>1</v>
      </c>
      <c r="G1081">
        <v>1</v>
      </c>
      <c r="H1081">
        <v>0</v>
      </c>
      <c r="I1081">
        <v>1</v>
      </c>
      <c r="J1081">
        <v>0</v>
      </c>
      <c r="K1081">
        <v>1</v>
      </c>
      <c r="L1081">
        <v>0</v>
      </c>
      <c r="M1081">
        <v>0</v>
      </c>
      <c r="N1081">
        <v>0</v>
      </c>
      <c r="O1081">
        <f t="shared" si="96"/>
        <v>-5.706879769337263</v>
      </c>
      <c r="P1081">
        <f t="shared" si="97"/>
        <v>3.3230249899592066E-3</v>
      </c>
      <c r="Q1081">
        <f t="shared" si="98"/>
        <v>3.3120190678295877E-3</v>
      </c>
      <c r="R1081">
        <f t="shared" si="99"/>
        <v>0</v>
      </c>
      <c r="S1081">
        <f t="shared" si="100"/>
        <v>0</v>
      </c>
      <c r="T1081">
        <f t="shared" si="101"/>
        <v>0</v>
      </c>
    </row>
    <row r="1082" spans="1:20">
      <c r="A1082">
        <v>750</v>
      </c>
      <c r="B1082">
        <v>58</v>
      </c>
      <c r="C1082">
        <v>34</v>
      </c>
      <c r="D1082">
        <v>60</v>
      </c>
      <c r="E1082">
        <v>4</v>
      </c>
      <c r="F1082">
        <v>1.6</v>
      </c>
      <c r="G1082">
        <v>1</v>
      </c>
      <c r="H1082">
        <v>0</v>
      </c>
      <c r="I1082">
        <v>0</v>
      </c>
      <c r="J1082">
        <v>1</v>
      </c>
      <c r="K1082">
        <v>1</v>
      </c>
      <c r="L1082">
        <v>0</v>
      </c>
      <c r="M1082">
        <v>0</v>
      </c>
      <c r="N1082">
        <v>0</v>
      </c>
      <c r="O1082">
        <f t="shared" si="96"/>
        <v>-4.3862879670303165</v>
      </c>
      <c r="P1082">
        <f t="shared" si="97"/>
        <v>1.244684667796412E-2</v>
      </c>
      <c r="Q1082">
        <f t="shared" si="98"/>
        <v>1.2293827294543565E-2</v>
      </c>
      <c r="R1082">
        <f t="shared" si="99"/>
        <v>0</v>
      </c>
      <c r="S1082">
        <f t="shared" si="100"/>
        <v>0</v>
      </c>
      <c r="T1082">
        <f t="shared" si="101"/>
        <v>0</v>
      </c>
    </row>
    <row r="1083" spans="1:20">
      <c r="A1083">
        <v>1318</v>
      </c>
      <c r="B1083">
        <v>55</v>
      </c>
      <c r="C1083">
        <v>30</v>
      </c>
      <c r="D1083">
        <v>40</v>
      </c>
      <c r="E1083">
        <v>2</v>
      </c>
      <c r="F1083">
        <v>2.2999999999999998</v>
      </c>
      <c r="G1083">
        <v>1</v>
      </c>
      <c r="H1083">
        <v>0</v>
      </c>
      <c r="I1083">
        <v>1</v>
      </c>
      <c r="J1083">
        <v>0</v>
      </c>
      <c r="K1083">
        <v>1</v>
      </c>
      <c r="L1083">
        <v>0</v>
      </c>
      <c r="M1083">
        <v>0</v>
      </c>
      <c r="N1083">
        <v>0</v>
      </c>
      <c r="O1083">
        <f t="shared" si="96"/>
        <v>-6.0632504011674726</v>
      </c>
      <c r="P1083">
        <f t="shared" si="97"/>
        <v>2.3268254664073834E-3</v>
      </c>
      <c r="Q1083">
        <f t="shared" si="98"/>
        <v>2.3214239181163832E-3</v>
      </c>
      <c r="R1083">
        <f t="shared" si="99"/>
        <v>0</v>
      </c>
      <c r="S1083">
        <f t="shared" si="100"/>
        <v>0</v>
      </c>
      <c r="T1083">
        <f t="shared" si="101"/>
        <v>0</v>
      </c>
    </row>
    <row r="1084" spans="1:20">
      <c r="A1084">
        <v>2108</v>
      </c>
      <c r="B1084">
        <v>41</v>
      </c>
      <c r="C1084">
        <v>17</v>
      </c>
      <c r="D1084">
        <v>85</v>
      </c>
      <c r="E1084">
        <v>4</v>
      </c>
      <c r="F1084">
        <v>0.2</v>
      </c>
      <c r="G1084">
        <v>1</v>
      </c>
      <c r="H1084">
        <v>0</v>
      </c>
      <c r="I1084">
        <v>0</v>
      </c>
      <c r="J1084">
        <v>0</v>
      </c>
      <c r="K1084">
        <v>1</v>
      </c>
      <c r="L1084">
        <v>0</v>
      </c>
      <c r="M1084">
        <v>229</v>
      </c>
      <c r="N1084">
        <v>0</v>
      </c>
      <c r="O1084">
        <f t="shared" si="96"/>
        <v>-1.4997304901263249</v>
      </c>
      <c r="P1084">
        <f t="shared" si="97"/>
        <v>0.22319030403402601</v>
      </c>
      <c r="Q1084">
        <f t="shared" si="98"/>
        <v>0.18246572368825567</v>
      </c>
      <c r="R1084">
        <f t="shared" si="99"/>
        <v>0</v>
      </c>
      <c r="S1084">
        <f t="shared" si="100"/>
        <v>0</v>
      </c>
      <c r="T1084">
        <f t="shared" si="101"/>
        <v>0</v>
      </c>
    </row>
    <row r="1085" spans="1:20">
      <c r="A1085">
        <v>1031</v>
      </c>
      <c r="B1085">
        <v>61</v>
      </c>
      <c r="C1085">
        <v>35</v>
      </c>
      <c r="D1085">
        <v>112</v>
      </c>
      <c r="E1085">
        <v>4</v>
      </c>
      <c r="F1085">
        <v>1.7</v>
      </c>
      <c r="G1085">
        <v>1</v>
      </c>
      <c r="H1085">
        <v>0</v>
      </c>
      <c r="I1085">
        <v>0</v>
      </c>
      <c r="J1085">
        <v>1</v>
      </c>
      <c r="K1085">
        <v>1</v>
      </c>
      <c r="L1085">
        <v>0</v>
      </c>
      <c r="M1085">
        <v>0</v>
      </c>
      <c r="N1085">
        <v>0</v>
      </c>
      <c r="O1085">
        <f t="shared" si="96"/>
        <v>-0.82205065605151617</v>
      </c>
      <c r="P1085">
        <f t="shared" si="97"/>
        <v>0.43952940608517649</v>
      </c>
      <c r="Q1085">
        <f t="shared" si="98"/>
        <v>0.30532853599738807</v>
      </c>
      <c r="R1085">
        <f t="shared" si="99"/>
        <v>0</v>
      </c>
      <c r="S1085">
        <f t="shared" si="100"/>
        <v>0</v>
      </c>
      <c r="T1085">
        <f t="shared" si="101"/>
        <v>0</v>
      </c>
    </row>
    <row r="1086" spans="1:20">
      <c r="A1086">
        <v>690</v>
      </c>
      <c r="B1086">
        <v>54</v>
      </c>
      <c r="C1086">
        <v>30</v>
      </c>
      <c r="D1086">
        <v>18</v>
      </c>
      <c r="E1086">
        <v>1</v>
      </c>
      <c r="F1086">
        <v>0.3</v>
      </c>
      <c r="G1086">
        <v>0</v>
      </c>
      <c r="H1086">
        <v>1</v>
      </c>
      <c r="I1086">
        <v>1</v>
      </c>
      <c r="J1086">
        <v>0</v>
      </c>
      <c r="K1086">
        <v>1</v>
      </c>
      <c r="L1086">
        <v>0</v>
      </c>
      <c r="M1086">
        <v>0</v>
      </c>
      <c r="N1086">
        <v>1</v>
      </c>
      <c r="O1086">
        <f t="shared" si="96"/>
        <v>-9.1570660091653693</v>
      </c>
      <c r="P1086">
        <f t="shared" si="97"/>
        <v>1.054718981090296E-4</v>
      </c>
      <c r="Q1086">
        <f t="shared" si="98"/>
        <v>1.0546077496091842E-4</v>
      </c>
      <c r="R1086">
        <f t="shared" si="99"/>
        <v>0</v>
      </c>
      <c r="S1086">
        <f t="shared" si="100"/>
        <v>0</v>
      </c>
      <c r="T1086">
        <f t="shared" si="101"/>
        <v>0</v>
      </c>
    </row>
    <row r="1087" spans="1:20">
      <c r="A1087">
        <v>4972</v>
      </c>
      <c r="B1087">
        <v>58</v>
      </c>
      <c r="C1087">
        <v>28</v>
      </c>
      <c r="D1087">
        <v>73</v>
      </c>
      <c r="E1087">
        <v>1</v>
      </c>
      <c r="F1087">
        <v>1.4</v>
      </c>
      <c r="G1087">
        <v>1</v>
      </c>
      <c r="H1087">
        <v>0</v>
      </c>
      <c r="I1087">
        <v>0</v>
      </c>
      <c r="J1087">
        <v>0</v>
      </c>
      <c r="K1087">
        <v>1</v>
      </c>
      <c r="L1087">
        <v>0</v>
      </c>
      <c r="M1087">
        <v>0</v>
      </c>
      <c r="N1087">
        <v>1</v>
      </c>
      <c r="O1087">
        <f t="shared" si="96"/>
        <v>-3.985290093798648</v>
      </c>
      <c r="P1087">
        <f t="shared" si="97"/>
        <v>1.8587051552180527E-2</v>
      </c>
      <c r="Q1087">
        <f t="shared" si="98"/>
        <v>1.8247877315794001E-2</v>
      </c>
      <c r="R1087">
        <f t="shared" si="99"/>
        <v>0</v>
      </c>
      <c r="S1087">
        <f t="shared" si="100"/>
        <v>0</v>
      </c>
      <c r="T1087">
        <f t="shared" si="101"/>
        <v>0</v>
      </c>
    </row>
    <row r="1088" spans="1:20">
      <c r="A1088">
        <v>4071</v>
      </c>
      <c r="B1088">
        <v>58</v>
      </c>
      <c r="C1088">
        <v>33</v>
      </c>
      <c r="D1088">
        <v>70</v>
      </c>
      <c r="E1088">
        <v>4</v>
      </c>
      <c r="F1088">
        <v>0.7</v>
      </c>
      <c r="G1088">
        <v>0</v>
      </c>
      <c r="H1088">
        <v>0</v>
      </c>
      <c r="I1088">
        <v>0</v>
      </c>
      <c r="J1088">
        <v>0</v>
      </c>
      <c r="K1088">
        <v>1</v>
      </c>
      <c r="L1088">
        <v>0</v>
      </c>
      <c r="M1088">
        <v>0</v>
      </c>
      <c r="N1088">
        <v>1</v>
      </c>
      <c r="O1088">
        <f t="shared" si="96"/>
        <v>-7.2622954214092887</v>
      </c>
      <c r="P1088">
        <f t="shared" si="97"/>
        <v>7.0149595727589658E-4</v>
      </c>
      <c r="Q1088">
        <f t="shared" si="98"/>
        <v>7.0100420565959295E-4</v>
      </c>
      <c r="R1088">
        <f t="shared" si="99"/>
        <v>0</v>
      </c>
      <c r="S1088">
        <f t="shared" si="100"/>
        <v>0</v>
      </c>
      <c r="T1088">
        <f t="shared" si="101"/>
        <v>0</v>
      </c>
    </row>
    <row r="1089" spans="1:20">
      <c r="A1089">
        <v>4163</v>
      </c>
      <c r="B1089">
        <v>61</v>
      </c>
      <c r="C1089">
        <v>37</v>
      </c>
      <c r="D1089">
        <v>41</v>
      </c>
      <c r="E1089">
        <v>1</v>
      </c>
      <c r="F1089">
        <v>0.8</v>
      </c>
      <c r="G1089">
        <v>0</v>
      </c>
      <c r="H1089">
        <v>0</v>
      </c>
      <c r="I1089">
        <v>1</v>
      </c>
      <c r="J1089">
        <v>1</v>
      </c>
      <c r="K1089">
        <v>1</v>
      </c>
      <c r="L1089">
        <v>0</v>
      </c>
      <c r="M1089">
        <v>0</v>
      </c>
      <c r="N1089">
        <v>0</v>
      </c>
      <c r="O1089">
        <f t="shared" si="96"/>
        <v>-13.023676695792139</v>
      </c>
      <c r="P1089">
        <f t="shared" si="97"/>
        <v>2.2074408589448547E-6</v>
      </c>
      <c r="Q1089">
        <f t="shared" si="98"/>
        <v>2.207435986160465E-6</v>
      </c>
      <c r="R1089">
        <f t="shared" si="99"/>
        <v>0</v>
      </c>
      <c r="S1089">
        <f t="shared" si="100"/>
        <v>0</v>
      </c>
      <c r="T1089">
        <f t="shared" si="101"/>
        <v>0</v>
      </c>
    </row>
    <row r="1090" spans="1:20">
      <c r="A1090">
        <v>2321</v>
      </c>
      <c r="B1090">
        <v>46</v>
      </c>
      <c r="C1090">
        <v>22</v>
      </c>
      <c r="D1090">
        <v>84</v>
      </c>
      <c r="E1090">
        <v>4</v>
      </c>
      <c r="F1090">
        <v>2</v>
      </c>
      <c r="G1090">
        <v>1</v>
      </c>
      <c r="H1090">
        <v>0</v>
      </c>
      <c r="I1090">
        <v>1</v>
      </c>
      <c r="J1090">
        <v>0</v>
      </c>
      <c r="K1090">
        <v>1</v>
      </c>
      <c r="L1090">
        <v>0</v>
      </c>
      <c r="M1090">
        <v>0</v>
      </c>
      <c r="N1090">
        <v>0</v>
      </c>
      <c r="O1090">
        <f t="shared" si="96"/>
        <v>-1.8757932202875836</v>
      </c>
      <c r="P1090">
        <f t="shared" si="97"/>
        <v>0.15323337080662328</v>
      </c>
      <c r="Q1090">
        <f t="shared" si="98"/>
        <v>0.13287282061517605</v>
      </c>
      <c r="R1090">
        <f t="shared" si="99"/>
        <v>0</v>
      </c>
      <c r="S1090">
        <f t="shared" si="100"/>
        <v>0</v>
      </c>
      <c r="T1090">
        <f t="shared" si="101"/>
        <v>0</v>
      </c>
    </row>
    <row r="1091" spans="1:20">
      <c r="A1091">
        <v>4138</v>
      </c>
      <c r="B1091">
        <v>37</v>
      </c>
      <c r="C1091">
        <v>12</v>
      </c>
      <c r="D1091">
        <v>52</v>
      </c>
      <c r="E1091">
        <v>2</v>
      </c>
      <c r="F1091">
        <v>1.1000000000000001</v>
      </c>
      <c r="G1091">
        <v>1</v>
      </c>
      <c r="H1091">
        <v>0</v>
      </c>
      <c r="I1091">
        <v>1</v>
      </c>
      <c r="J1091">
        <v>0</v>
      </c>
      <c r="K1091">
        <v>1</v>
      </c>
      <c r="L1091">
        <v>0</v>
      </c>
      <c r="M1091">
        <v>0</v>
      </c>
      <c r="N1091">
        <v>0</v>
      </c>
      <c r="O1091">
        <f t="shared" ref="O1091:O1154" si="102">SUMPRODUCT($U$22:$AB$22,D1091:K1091)</f>
        <v>-5.4192358390289606</v>
      </c>
      <c r="P1091">
        <f t="shared" ref="P1091:P1154" si="103">EXP(O1091)</f>
        <v>4.4305309934405774E-3</v>
      </c>
      <c r="Q1091">
        <f t="shared" ref="Q1091:Q1154" si="104">P1091/(1+P1091)</f>
        <v>4.4109879745078276E-3</v>
      </c>
      <c r="R1091">
        <f t="shared" ref="R1091:R1154" si="105">IF(Q1091&gt;$U$24,1,0)</f>
        <v>0</v>
      </c>
      <c r="S1091">
        <f t="shared" ref="S1091:S1154" si="106">IF(AND(R1091=L1091,Q1091&gt;=0.9),1,0)</f>
        <v>0</v>
      </c>
      <c r="T1091">
        <f t="shared" ref="T1091:T1154" si="107">IF(Q1091&gt;0.9,1,0)</f>
        <v>0</v>
      </c>
    </row>
    <row r="1092" spans="1:20">
      <c r="A1092">
        <v>3263</v>
      </c>
      <c r="B1092">
        <v>44</v>
      </c>
      <c r="C1092">
        <v>19</v>
      </c>
      <c r="D1092">
        <v>85</v>
      </c>
      <c r="E1092">
        <v>2</v>
      </c>
      <c r="F1092">
        <v>3.8</v>
      </c>
      <c r="G1092">
        <v>1</v>
      </c>
      <c r="H1092">
        <v>0</v>
      </c>
      <c r="I1092">
        <v>1</v>
      </c>
      <c r="J1092">
        <v>0</v>
      </c>
      <c r="K1092">
        <v>1</v>
      </c>
      <c r="L1092">
        <v>0</v>
      </c>
      <c r="M1092">
        <v>0</v>
      </c>
      <c r="N1092">
        <v>0</v>
      </c>
      <c r="O1092">
        <f t="shared" si="102"/>
        <v>-2.7725268780024841</v>
      </c>
      <c r="P1092">
        <f t="shared" si="103"/>
        <v>6.250386538435572E-2</v>
      </c>
      <c r="Q1092">
        <f t="shared" si="104"/>
        <v>5.8826953407595597E-2</v>
      </c>
      <c r="R1092">
        <f t="shared" si="105"/>
        <v>0</v>
      </c>
      <c r="S1092">
        <f t="shared" si="106"/>
        <v>0</v>
      </c>
      <c r="T1092">
        <f t="shared" si="107"/>
        <v>0</v>
      </c>
    </row>
    <row r="1093" spans="1:20">
      <c r="A1093">
        <v>1780</v>
      </c>
      <c r="B1093">
        <v>34</v>
      </c>
      <c r="C1093">
        <v>9</v>
      </c>
      <c r="D1093">
        <v>68</v>
      </c>
      <c r="E1093">
        <v>1</v>
      </c>
      <c r="F1093">
        <v>2.8</v>
      </c>
      <c r="G1093">
        <v>0</v>
      </c>
      <c r="H1093">
        <v>0</v>
      </c>
      <c r="I1093">
        <v>1</v>
      </c>
      <c r="J1093">
        <v>0</v>
      </c>
      <c r="K1093">
        <v>1</v>
      </c>
      <c r="L1093">
        <v>0</v>
      </c>
      <c r="M1093">
        <v>0</v>
      </c>
      <c r="N1093">
        <v>0</v>
      </c>
      <c r="O1093">
        <f t="shared" si="102"/>
        <v>-9.5043821094443839</v>
      </c>
      <c r="P1093">
        <f t="shared" si="103"/>
        <v>7.4524538613855875E-5</v>
      </c>
      <c r="Q1093">
        <f t="shared" si="104"/>
        <v>7.4518985120871779E-5</v>
      </c>
      <c r="R1093">
        <f t="shared" si="105"/>
        <v>0</v>
      </c>
      <c r="S1093">
        <f t="shared" si="106"/>
        <v>0</v>
      </c>
      <c r="T1093">
        <f t="shared" si="107"/>
        <v>0</v>
      </c>
    </row>
    <row r="1094" spans="1:20">
      <c r="A1094">
        <v>3925</v>
      </c>
      <c r="B1094">
        <v>61</v>
      </c>
      <c r="C1094">
        <v>37</v>
      </c>
      <c r="D1094">
        <v>122</v>
      </c>
      <c r="E1094">
        <v>2</v>
      </c>
      <c r="F1094">
        <v>6</v>
      </c>
      <c r="G1094">
        <v>0</v>
      </c>
      <c r="H1094">
        <v>0</v>
      </c>
      <c r="I1094">
        <v>1</v>
      </c>
      <c r="J1094">
        <v>0</v>
      </c>
      <c r="K1094">
        <v>1</v>
      </c>
      <c r="L1094">
        <v>0</v>
      </c>
      <c r="M1094">
        <v>0</v>
      </c>
      <c r="N1094">
        <v>0</v>
      </c>
      <c r="O1094">
        <f t="shared" si="102"/>
        <v>-4.7373427876011611</v>
      </c>
      <c r="P1094">
        <f t="shared" si="103"/>
        <v>8.761897502629486E-3</v>
      </c>
      <c r="Q1094">
        <f t="shared" si="104"/>
        <v>8.6857934705118524E-3</v>
      </c>
      <c r="R1094">
        <f t="shared" si="105"/>
        <v>0</v>
      </c>
      <c r="S1094">
        <f t="shared" si="106"/>
        <v>0</v>
      </c>
      <c r="T1094">
        <f t="shared" si="107"/>
        <v>0</v>
      </c>
    </row>
    <row r="1095" spans="1:20">
      <c r="A1095">
        <v>513</v>
      </c>
      <c r="B1095">
        <v>39</v>
      </c>
      <c r="C1095">
        <v>14</v>
      </c>
      <c r="D1095">
        <v>54</v>
      </c>
      <c r="E1095">
        <v>3</v>
      </c>
      <c r="F1095">
        <v>3</v>
      </c>
      <c r="G1095">
        <v>0</v>
      </c>
      <c r="H1095">
        <v>0</v>
      </c>
      <c r="I1095">
        <v>0</v>
      </c>
      <c r="J1095">
        <v>1</v>
      </c>
      <c r="K1095">
        <v>1</v>
      </c>
      <c r="L1095">
        <v>0</v>
      </c>
      <c r="M1095">
        <v>108</v>
      </c>
      <c r="N1095">
        <v>0</v>
      </c>
      <c r="O1095">
        <f t="shared" si="102"/>
        <v>-10.016989649343666</v>
      </c>
      <c r="P1095">
        <f t="shared" si="103"/>
        <v>4.4635116229212976E-5</v>
      </c>
      <c r="Q1095">
        <f t="shared" si="104"/>
        <v>4.4633124024534462E-5</v>
      </c>
      <c r="R1095">
        <f t="shared" si="105"/>
        <v>0</v>
      </c>
      <c r="S1095">
        <f t="shared" si="106"/>
        <v>0</v>
      </c>
      <c r="T1095">
        <f t="shared" si="107"/>
        <v>0</v>
      </c>
    </row>
    <row r="1096" spans="1:20">
      <c r="A1096">
        <v>476</v>
      </c>
      <c r="B1096">
        <v>43</v>
      </c>
      <c r="C1096">
        <v>19</v>
      </c>
      <c r="D1096">
        <v>152</v>
      </c>
      <c r="E1096">
        <v>3</v>
      </c>
      <c r="F1096">
        <v>6.1</v>
      </c>
      <c r="G1096">
        <v>1</v>
      </c>
      <c r="H1096">
        <v>0</v>
      </c>
      <c r="I1096">
        <v>0</v>
      </c>
      <c r="J1096">
        <v>0</v>
      </c>
      <c r="K1096">
        <v>1</v>
      </c>
      <c r="L1096">
        <v>1</v>
      </c>
      <c r="M1096">
        <v>0</v>
      </c>
      <c r="N1096">
        <v>0</v>
      </c>
      <c r="O1096">
        <f t="shared" si="102"/>
        <v>3.3210738564414584</v>
      </c>
      <c r="P1096">
        <f t="shared" si="103"/>
        <v>27.690069758358167</v>
      </c>
      <c r="Q1096">
        <f t="shared" si="104"/>
        <v>0.96514473445263504</v>
      </c>
      <c r="R1096">
        <f t="shared" si="105"/>
        <v>1</v>
      </c>
      <c r="S1096">
        <f t="shared" si="106"/>
        <v>1</v>
      </c>
      <c r="T1096">
        <f t="shared" si="107"/>
        <v>1</v>
      </c>
    </row>
    <row r="1097" spans="1:20">
      <c r="A1097">
        <v>3110</v>
      </c>
      <c r="B1097">
        <v>60</v>
      </c>
      <c r="C1097">
        <v>34</v>
      </c>
      <c r="D1097">
        <v>40</v>
      </c>
      <c r="E1097">
        <v>3</v>
      </c>
      <c r="F1097">
        <v>2.2000000000000002</v>
      </c>
      <c r="G1097">
        <v>1</v>
      </c>
      <c r="H1097">
        <v>0</v>
      </c>
      <c r="I1097">
        <v>1</v>
      </c>
      <c r="J1097">
        <v>0</v>
      </c>
      <c r="K1097">
        <v>1</v>
      </c>
      <c r="L1097">
        <v>0</v>
      </c>
      <c r="M1097">
        <v>0</v>
      </c>
      <c r="N1097">
        <v>1</v>
      </c>
      <c r="O1097">
        <f t="shared" si="102"/>
        <v>-5.4639965359086275</v>
      </c>
      <c r="P1097">
        <f t="shared" si="103"/>
        <v>4.2365901808659725E-3</v>
      </c>
      <c r="Q1097">
        <f t="shared" si="104"/>
        <v>4.2187172049795068E-3</v>
      </c>
      <c r="R1097">
        <f t="shared" si="105"/>
        <v>0</v>
      </c>
      <c r="S1097">
        <f t="shared" si="106"/>
        <v>0</v>
      </c>
      <c r="T1097">
        <f t="shared" si="107"/>
        <v>0</v>
      </c>
    </row>
    <row r="1098" spans="1:20">
      <c r="A1098">
        <v>1126</v>
      </c>
      <c r="B1098">
        <v>37</v>
      </c>
      <c r="C1098">
        <v>13</v>
      </c>
      <c r="D1098">
        <v>172</v>
      </c>
      <c r="E1098">
        <v>2</v>
      </c>
      <c r="F1098">
        <v>6.5</v>
      </c>
      <c r="G1098">
        <v>0</v>
      </c>
      <c r="H1098">
        <v>0</v>
      </c>
      <c r="I1098">
        <v>0</v>
      </c>
      <c r="J1098">
        <v>0</v>
      </c>
      <c r="K1098">
        <v>1</v>
      </c>
      <c r="L1098">
        <v>0</v>
      </c>
      <c r="M1098">
        <v>0</v>
      </c>
      <c r="N1098">
        <v>0</v>
      </c>
      <c r="O1098">
        <f t="shared" si="102"/>
        <v>-0.68075123053296416</v>
      </c>
      <c r="P1098">
        <f t="shared" si="103"/>
        <v>0.50623654913058502</v>
      </c>
      <c r="Q1098">
        <f t="shared" si="104"/>
        <v>0.33609365635350563</v>
      </c>
      <c r="R1098">
        <f t="shared" si="105"/>
        <v>0</v>
      </c>
      <c r="S1098">
        <f t="shared" si="106"/>
        <v>0</v>
      </c>
      <c r="T1098">
        <f t="shared" si="107"/>
        <v>0</v>
      </c>
    </row>
    <row r="1099" spans="1:20">
      <c r="A1099">
        <v>3524</v>
      </c>
      <c r="B1099">
        <v>29</v>
      </c>
      <c r="C1099">
        <v>4</v>
      </c>
      <c r="D1099">
        <v>150</v>
      </c>
      <c r="E1099">
        <v>1</v>
      </c>
      <c r="F1099">
        <v>0.8</v>
      </c>
      <c r="G1099">
        <v>0</v>
      </c>
      <c r="H1099">
        <v>0</v>
      </c>
      <c r="I1099">
        <v>0</v>
      </c>
      <c r="J1099">
        <v>1</v>
      </c>
      <c r="K1099">
        <v>1</v>
      </c>
      <c r="L1099">
        <v>0</v>
      </c>
      <c r="M1099">
        <v>0</v>
      </c>
      <c r="N1099">
        <v>0</v>
      </c>
      <c r="O1099">
        <f t="shared" si="102"/>
        <v>-5.0125781845785813</v>
      </c>
      <c r="P1099">
        <f t="shared" si="103"/>
        <v>6.6537266380509094E-3</v>
      </c>
      <c r="Q1099">
        <f t="shared" si="104"/>
        <v>6.6097471871211797E-3</v>
      </c>
      <c r="R1099">
        <f t="shared" si="105"/>
        <v>0</v>
      </c>
      <c r="S1099">
        <f t="shared" si="106"/>
        <v>0</v>
      </c>
      <c r="T1099">
        <f t="shared" si="107"/>
        <v>0</v>
      </c>
    </row>
    <row r="1100" spans="1:20">
      <c r="A1100">
        <v>2287</v>
      </c>
      <c r="B1100">
        <v>62</v>
      </c>
      <c r="C1100">
        <v>36</v>
      </c>
      <c r="D1100">
        <v>42</v>
      </c>
      <c r="E1100">
        <v>1</v>
      </c>
      <c r="F1100">
        <v>0.5</v>
      </c>
      <c r="G1100">
        <v>1</v>
      </c>
      <c r="H1100">
        <v>0</v>
      </c>
      <c r="I1100">
        <v>1</v>
      </c>
      <c r="J1100">
        <v>0</v>
      </c>
      <c r="K1100">
        <v>1</v>
      </c>
      <c r="L1100">
        <v>0</v>
      </c>
      <c r="M1100">
        <v>128</v>
      </c>
      <c r="N1100">
        <v>0</v>
      </c>
      <c r="O1100">
        <f t="shared" si="102"/>
        <v>-6.8032746986944765</v>
      </c>
      <c r="P1100">
        <f t="shared" si="103"/>
        <v>1.1101338351771483E-3</v>
      </c>
      <c r="Q1100">
        <f t="shared" si="104"/>
        <v>1.1089028046537793E-3</v>
      </c>
      <c r="R1100">
        <f t="shared" si="105"/>
        <v>0</v>
      </c>
      <c r="S1100">
        <f t="shared" si="106"/>
        <v>0</v>
      </c>
      <c r="T1100">
        <f t="shared" si="107"/>
        <v>0</v>
      </c>
    </row>
    <row r="1101" spans="1:20">
      <c r="A1101">
        <v>4702</v>
      </c>
      <c r="B1101">
        <v>42</v>
      </c>
      <c r="C1101">
        <v>16</v>
      </c>
      <c r="D1101">
        <v>49</v>
      </c>
      <c r="E1101">
        <v>1</v>
      </c>
      <c r="F1101">
        <v>2.8</v>
      </c>
      <c r="G1101">
        <v>0</v>
      </c>
      <c r="H1101">
        <v>0</v>
      </c>
      <c r="I1101">
        <v>0</v>
      </c>
      <c r="J1101">
        <v>0</v>
      </c>
      <c r="K1101">
        <v>1</v>
      </c>
      <c r="L1101">
        <v>0</v>
      </c>
      <c r="M1101">
        <v>0</v>
      </c>
      <c r="N1101">
        <v>0</v>
      </c>
      <c r="O1101">
        <f t="shared" si="102"/>
        <v>-10.230865946685498</v>
      </c>
      <c r="P1101">
        <f t="shared" si="103"/>
        <v>3.6040547038684174E-5</v>
      </c>
      <c r="Q1101">
        <f t="shared" si="104"/>
        <v>3.6039248164465464E-5</v>
      </c>
      <c r="R1101">
        <f t="shared" si="105"/>
        <v>0</v>
      </c>
      <c r="S1101">
        <f t="shared" si="106"/>
        <v>0</v>
      </c>
      <c r="T1101">
        <f t="shared" si="107"/>
        <v>0</v>
      </c>
    </row>
    <row r="1102" spans="1:20">
      <c r="A1102">
        <v>147</v>
      </c>
      <c r="B1102">
        <v>46</v>
      </c>
      <c r="C1102">
        <v>19</v>
      </c>
      <c r="D1102">
        <v>84</v>
      </c>
      <c r="E1102">
        <v>1</v>
      </c>
      <c r="F1102">
        <v>2.67</v>
      </c>
      <c r="G1102">
        <v>1</v>
      </c>
      <c r="H1102">
        <v>0</v>
      </c>
      <c r="I1102">
        <v>1</v>
      </c>
      <c r="J1102">
        <v>1</v>
      </c>
      <c r="K1102">
        <v>1</v>
      </c>
      <c r="L1102">
        <v>0</v>
      </c>
      <c r="M1102">
        <v>0</v>
      </c>
      <c r="N1102">
        <v>0</v>
      </c>
      <c r="O1102">
        <f t="shared" si="102"/>
        <v>-5.0038764043022148</v>
      </c>
      <c r="P1102">
        <f t="shared" si="103"/>
        <v>6.711878550915578E-3</v>
      </c>
      <c r="Q1102">
        <f t="shared" si="104"/>
        <v>6.6671295868454558E-3</v>
      </c>
      <c r="R1102">
        <f t="shared" si="105"/>
        <v>0</v>
      </c>
      <c r="S1102">
        <f t="shared" si="106"/>
        <v>0</v>
      </c>
      <c r="T1102">
        <f t="shared" si="107"/>
        <v>0</v>
      </c>
    </row>
    <row r="1103" spans="1:20">
      <c r="A1103">
        <v>70</v>
      </c>
      <c r="B1103">
        <v>53</v>
      </c>
      <c r="C1103">
        <v>29</v>
      </c>
      <c r="D1103">
        <v>20</v>
      </c>
      <c r="E1103">
        <v>4</v>
      </c>
      <c r="F1103">
        <v>0.2</v>
      </c>
      <c r="G1103">
        <v>0</v>
      </c>
      <c r="H1103">
        <v>0</v>
      </c>
      <c r="I1103">
        <v>1</v>
      </c>
      <c r="J1103">
        <v>0</v>
      </c>
      <c r="K1103">
        <v>1</v>
      </c>
      <c r="L1103">
        <v>0</v>
      </c>
      <c r="M1103">
        <v>0</v>
      </c>
      <c r="N1103">
        <v>0</v>
      </c>
      <c r="O1103">
        <f t="shared" si="102"/>
        <v>-11.318886978477487</v>
      </c>
      <c r="P1103">
        <f t="shared" si="103"/>
        <v>1.2141430101631923E-5</v>
      </c>
      <c r="Q1103">
        <f t="shared" si="104"/>
        <v>1.2141282689096811E-5</v>
      </c>
      <c r="R1103">
        <f t="shared" si="105"/>
        <v>0</v>
      </c>
      <c r="S1103">
        <f t="shared" si="106"/>
        <v>0</v>
      </c>
      <c r="T1103">
        <f t="shared" si="107"/>
        <v>0</v>
      </c>
    </row>
    <row r="1104" spans="1:20">
      <c r="A1104">
        <v>365</v>
      </c>
      <c r="B1104">
        <v>54</v>
      </c>
      <c r="C1104">
        <v>24</v>
      </c>
      <c r="D1104">
        <v>29</v>
      </c>
      <c r="E1104">
        <v>3</v>
      </c>
      <c r="F1104">
        <v>1</v>
      </c>
      <c r="G1104">
        <v>1</v>
      </c>
      <c r="H1104">
        <v>0</v>
      </c>
      <c r="I1104">
        <v>0</v>
      </c>
      <c r="J1104">
        <v>1</v>
      </c>
      <c r="K1104">
        <v>1</v>
      </c>
      <c r="L1104">
        <v>0</v>
      </c>
      <c r="M1104">
        <v>148</v>
      </c>
      <c r="N1104">
        <v>0</v>
      </c>
      <c r="O1104">
        <f t="shared" si="102"/>
        <v>-7.2038364307391767</v>
      </c>
      <c r="P1104">
        <f t="shared" si="103"/>
        <v>7.4372707081261165E-4</v>
      </c>
      <c r="Q1104">
        <f t="shared" si="104"/>
        <v>7.431743519287486E-4</v>
      </c>
      <c r="R1104">
        <f t="shared" si="105"/>
        <v>0</v>
      </c>
      <c r="S1104">
        <f t="shared" si="106"/>
        <v>0</v>
      </c>
      <c r="T1104">
        <f t="shared" si="107"/>
        <v>0</v>
      </c>
    </row>
    <row r="1105" spans="1:20">
      <c r="A1105">
        <v>1612</v>
      </c>
      <c r="B1105">
        <v>58</v>
      </c>
      <c r="C1105">
        <v>32</v>
      </c>
      <c r="D1105">
        <v>75</v>
      </c>
      <c r="E1105">
        <v>2</v>
      </c>
      <c r="F1105">
        <v>2.2999999999999998</v>
      </c>
      <c r="G1105">
        <v>1</v>
      </c>
      <c r="H1105">
        <v>0</v>
      </c>
      <c r="I1105">
        <v>0</v>
      </c>
      <c r="J1105">
        <v>0</v>
      </c>
      <c r="K1105">
        <v>1</v>
      </c>
      <c r="L1105">
        <v>0</v>
      </c>
      <c r="M1105">
        <v>0</v>
      </c>
      <c r="N1105">
        <v>0</v>
      </c>
      <c r="O1105">
        <f t="shared" si="102"/>
        <v>-3.10356668515427</v>
      </c>
      <c r="P1105">
        <f t="shared" si="103"/>
        <v>4.4888812272730526E-2</v>
      </c>
      <c r="Q1105">
        <f t="shared" si="104"/>
        <v>4.2960372190312936E-2</v>
      </c>
      <c r="R1105">
        <f t="shared" si="105"/>
        <v>0</v>
      </c>
      <c r="S1105">
        <f t="shared" si="106"/>
        <v>0</v>
      </c>
      <c r="T1105">
        <f t="shared" si="107"/>
        <v>0</v>
      </c>
    </row>
    <row r="1106" spans="1:20">
      <c r="A1106">
        <v>3554</v>
      </c>
      <c r="B1106">
        <v>41</v>
      </c>
      <c r="C1106">
        <v>16</v>
      </c>
      <c r="D1106">
        <v>155</v>
      </c>
      <c r="E1106">
        <v>1</v>
      </c>
      <c r="F1106">
        <v>7</v>
      </c>
      <c r="G1106">
        <v>0</v>
      </c>
      <c r="H1106">
        <v>0</v>
      </c>
      <c r="I1106">
        <v>0</v>
      </c>
      <c r="J1106">
        <v>0</v>
      </c>
      <c r="K1106">
        <v>1</v>
      </c>
      <c r="L1106">
        <v>0</v>
      </c>
      <c r="M1106">
        <v>0</v>
      </c>
      <c r="N1106">
        <v>0</v>
      </c>
      <c r="O1106">
        <f t="shared" si="102"/>
        <v>-2.3820873237695732</v>
      </c>
      <c r="P1106">
        <f t="shared" si="103"/>
        <v>9.2357595967565972E-2</v>
      </c>
      <c r="Q1106">
        <f t="shared" si="104"/>
        <v>8.4548865965233089E-2</v>
      </c>
      <c r="R1106">
        <f t="shared" si="105"/>
        <v>0</v>
      </c>
      <c r="S1106">
        <f t="shared" si="106"/>
        <v>0</v>
      </c>
      <c r="T1106">
        <f t="shared" si="107"/>
        <v>0</v>
      </c>
    </row>
    <row r="1107" spans="1:20">
      <c r="A1107">
        <v>2519</v>
      </c>
      <c r="B1107">
        <v>61</v>
      </c>
      <c r="C1107">
        <v>37</v>
      </c>
      <c r="D1107">
        <v>50</v>
      </c>
      <c r="E1107">
        <v>4</v>
      </c>
      <c r="F1107">
        <v>1.3</v>
      </c>
      <c r="G1107">
        <v>1</v>
      </c>
      <c r="H1107">
        <v>0</v>
      </c>
      <c r="I1107">
        <v>0</v>
      </c>
      <c r="J1107">
        <v>1</v>
      </c>
      <c r="K1107">
        <v>1</v>
      </c>
      <c r="L1107">
        <v>0</v>
      </c>
      <c r="M1107">
        <v>0</v>
      </c>
      <c r="N1107">
        <v>0</v>
      </c>
      <c r="O1107">
        <f t="shared" si="102"/>
        <v>-5.1126950337606161</v>
      </c>
      <c r="P1107">
        <f t="shared" si="103"/>
        <v>6.0198373773193261E-3</v>
      </c>
      <c r="Q1107">
        <f t="shared" si="104"/>
        <v>5.9838157794313129E-3</v>
      </c>
      <c r="R1107">
        <f t="shared" si="105"/>
        <v>0</v>
      </c>
      <c r="S1107">
        <f t="shared" si="106"/>
        <v>0</v>
      </c>
      <c r="T1107">
        <f t="shared" si="107"/>
        <v>0</v>
      </c>
    </row>
    <row r="1108" spans="1:20">
      <c r="A1108">
        <v>4808</v>
      </c>
      <c r="B1108">
        <v>40</v>
      </c>
      <c r="C1108">
        <v>14</v>
      </c>
      <c r="D1108">
        <v>53</v>
      </c>
      <c r="E1108">
        <v>1</v>
      </c>
      <c r="F1108">
        <v>2</v>
      </c>
      <c r="G1108">
        <v>0</v>
      </c>
      <c r="H1108">
        <v>0</v>
      </c>
      <c r="I1108">
        <v>1</v>
      </c>
      <c r="J1108">
        <v>1</v>
      </c>
      <c r="K1108">
        <v>1</v>
      </c>
      <c r="L1108">
        <v>0</v>
      </c>
      <c r="M1108">
        <v>0</v>
      </c>
      <c r="N1108">
        <v>0</v>
      </c>
      <c r="O1108">
        <f t="shared" si="102"/>
        <v>-12.0293945675954</v>
      </c>
      <c r="P1108">
        <f t="shared" si="103"/>
        <v>5.966234493920786E-6</v>
      </c>
      <c r="Q1108">
        <f t="shared" si="104"/>
        <v>5.9661988981791218E-6</v>
      </c>
      <c r="R1108">
        <f t="shared" si="105"/>
        <v>0</v>
      </c>
      <c r="S1108">
        <f t="shared" si="106"/>
        <v>0</v>
      </c>
      <c r="T1108">
        <f t="shared" si="107"/>
        <v>0</v>
      </c>
    </row>
    <row r="1109" spans="1:20">
      <c r="A1109">
        <v>2595</v>
      </c>
      <c r="B1109">
        <v>48</v>
      </c>
      <c r="C1109">
        <v>23</v>
      </c>
      <c r="D1109">
        <v>79</v>
      </c>
      <c r="E1109">
        <v>1</v>
      </c>
      <c r="F1109">
        <v>0.2</v>
      </c>
      <c r="G1109">
        <v>1</v>
      </c>
      <c r="H1109">
        <v>0</v>
      </c>
      <c r="I1109">
        <v>0</v>
      </c>
      <c r="J1109">
        <v>0</v>
      </c>
      <c r="K1109">
        <v>1</v>
      </c>
      <c r="L1109">
        <v>0</v>
      </c>
      <c r="M1109">
        <v>0</v>
      </c>
      <c r="N1109">
        <v>0</v>
      </c>
      <c r="O1109">
        <f t="shared" si="102"/>
        <v>-3.750849704243949</v>
      </c>
      <c r="P1109">
        <f t="shared" si="103"/>
        <v>2.3497771215017556E-2</v>
      </c>
      <c r="Q1109">
        <f t="shared" si="104"/>
        <v>2.2958302280544116E-2</v>
      </c>
      <c r="R1109">
        <f t="shared" si="105"/>
        <v>0</v>
      </c>
      <c r="S1109">
        <f t="shared" si="106"/>
        <v>0</v>
      </c>
      <c r="T1109">
        <f t="shared" si="107"/>
        <v>0</v>
      </c>
    </row>
    <row r="1110" spans="1:20">
      <c r="A1110">
        <v>1937</v>
      </c>
      <c r="B1110">
        <v>50</v>
      </c>
      <c r="C1110">
        <v>24</v>
      </c>
      <c r="D1110">
        <v>82</v>
      </c>
      <c r="E1110">
        <v>3</v>
      </c>
      <c r="F1110">
        <v>3</v>
      </c>
      <c r="G1110">
        <v>1</v>
      </c>
      <c r="H1110">
        <v>0</v>
      </c>
      <c r="I1110">
        <v>1</v>
      </c>
      <c r="J1110">
        <v>0</v>
      </c>
      <c r="K1110">
        <v>1</v>
      </c>
      <c r="L1110">
        <v>0</v>
      </c>
      <c r="M1110">
        <v>0</v>
      </c>
      <c r="N1110">
        <v>0</v>
      </c>
      <c r="O1110">
        <f t="shared" si="102"/>
        <v>-2.4802214724691964</v>
      </c>
      <c r="P1110">
        <f t="shared" si="103"/>
        <v>8.3724680826898865E-2</v>
      </c>
      <c r="Q1110">
        <f t="shared" si="104"/>
        <v>7.7256412360209081E-2</v>
      </c>
      <c r="R1110">
        <f t="shared" si="105"/>
        <v>0</v>
      </c>
      <c r="S1110">
        <f t="shared" si="106"/>
        <v>0</v>
      </c>
      <c r="T1110">
        <f t="shared" si="107"/>
        <v>0</v>
      </c>
    </row>
    <row r="1111" spans="1:20">
      <c r="A1111">
        <v>2349</v>
      </c>
      <c r="B1111">
        <v>51</v>
      </c>
      <c r="C1111">
        <v>25</v>
      </c>
      <c r="D1111">
        <v>85</v>
      </c>
      <c r="E1111">
        <v>4</v>
      </c>
      <c r="F1111">
        <v>4.9000000000000004</v>
      </c>
      <c r="G1111">
        <v>0</v>
      </c>
      <c r="H1111">
        <v>0</v>
      </c>
      <c r="I1111">
        <v>1</v>
      </c>
      <c r="J1111">
        <v>1</v>
      </c>
      <c r="K1111">
        <v>1</v>
      </c>
      <c r="L1111">
        <v>0</v>
      </c>
      <c r="M1111">
        <v>0</v>
      </c>
      <c r="N1111">
        <v>0</v>
      </c>
      <c r="O1111">
        <f t="shared" si="102"/>
        <v>-7.5802139632942271</v>
      </c>
      <c r="P1111">
        <f t="shared" si="103"/>
        <v>5.1045199333922835E-4</v>
      </c>
      <c r="Q1111">
        <f t="shared" si="104"/>
        <v>5.1019156503786991E-4</v>
      </c>
      <c r="R1111">
        <f t="shared" si="105"/>
        <v>0</v>
      </c>
      <c r="S1111">
        <f t="shared" si="106"/>
        <v>0</v>
      </c>
      <c r="T1111">
        <f t="shared" si="107"/>
        <v>0</v>
      </c>
    </row>
    <row r="1112" spans="1:20">
      <c r="A1112">
        <v>4226</v>
      </c>
      <c r="B1112">
        <v>43</v>
      </c>
      <c r="C1112">
        <v>18</v>
      </c>
      <c r="D1112">
        <v>204</v>
      </c>
      <c r="E1112">
        <v>2</v>
      </c>
      <c r="F1112">
        <v>8.8000000000000007</v>
      </c>
      <c r="G1112">
        <v>0</v>
      </c>
      <c r="H1112">
        <v>0</v>
      </c>
      <c r="I1112">
        <v>1</v>
      </c>
      <c r="J1112">
        <v>0</v>
      </c>
      <c r="K1112">
        <v>1</v>
      </c>
      <c r="L1112">
        <v>0</v>
      </c>
      <c r="M1112">
        <v>0</v>
      </c>
      <c r="N1112">
        <v>0</v>
      </c>
      <c r="O1112">
        <f t="shared" si="102"/>
        <v>1.2688163981122109</v>
      </c>
      <c r="P1112">
        <f t="shared" si="103"/>
        <v>3.5566404237798994</v>
      </c>
      <c r="Q1112">
        <f t="shared" si="104"/>
        <v>0.78054006746258375</v>
      </c>
      <c r="R1112">
        <f t="shared" si="105"/>
        <v>0</v>
      </c>
      <c r="S1112">
        <f t="shared" si="106"/>
        <v>0</v>
      </c>
      <c r="T1112">
        <f t="shared" si="107"/>
        <v>0</v>
      </c>
    </row>
    <row r="1113" spans="1:20">
      <c r="A1113">
        <v>4766</v>
      </c>
      <c r="B1113">
        <v>58</v>
      </c>
      <c r="C1113">
        <v>34</v>
      </c>
      <c r="D1113">
        <v>82</v>
      </c>
      <c r="E1113">
        <v>1</v>
      </c>
      <c r="F1113">
        <v>4.3</v>
      </c>
      <c r="G1113">
        <v>0</v>
      </c>
      <c r="H1113">
        <v>0</v>
      </c>
      <c r="I1113">
        <v>0</v>
      </c>
      <c r="J1113">
        <v>0</v>
      </c>
      <c r="K1113">
        <v>1</v>
      </c>
      <c r="L1113">
        <v>0</v>
      </c>
      <c r="M1113">
        <v>263</v>
      </c>
      <c r="N1113">
        <v>0</v>
      </c>
      <c r="O1113">
        <f t="shared" si="102"/>
        <v>-7.7592907686881336</v>
      </c>
      <c r="P1113">
        <f t="shared" si="103"/>
        <v>4.2675914432694891E-4</v>
      </c>
      <c r="Q1113">
        <f t="shared" si="104"/>
        <v>4.2657709864933981E-4</v>
      </c>
      <c r="R1113">
        <f t="shared" si="105"/>
        <v>0</v>
      </c>
      <c r="S1113">
        <f t="shared" si="106"/>
        <v>0</v>
      </c>
      <c r="T1113">
        <f t="shared" si="107"/>
        <v>0</v>
      </c>
    </row>
    <row r="1114" spans="1:20">
      <c r="A1114">
        <v>1851</v>
      </c>
      <c r="B1114">
        <v>36</v>
      </c>
      <c r="C1114">
        <v>10</v>
      </c>
      <c r="D1114">
        <v>20</v>
      </c>
      <c r="E1114">
        <v>4</v>
      </c>
      <c r="F1114">
        <v>0.3</v>
      </c>
      <c r="G1114">
        <v>0</v>
      </c>
      <c r="H1114">
        <v>0</v>
      </c>
      <c r="I1114">
        <v>1</v>
      </c>
      <c r="J1114">
        <v>0</v>
      </c>
      <c r="K1114">
        <v>1</v>
      </c>
      <c r="L1114">
        <v>0</v>
      </c>
      <c r="M1114">
        <v>97</v>
      </c>
      <c r="N1114">
        <v>0</v>
      </c>
      <c r="O1114">
        <f t="shared" si="102"/>
        <v>-11.304292496558393</v>
      </c>
      <c r="P1114">
        <f t="shared" si="103"/>
        <v>1.2319927352876442E-5</v>
      </c>
      <c r="Q1114">
        <f t="shared" si="104"/>
        <v>1.2319775574136364E-5</v>
      </c>
      <c r="R1114">
        <f t="shared" si="105"/>
        <v>0</v>
      </c>
      <c r="S1114">
        <f t="shared" si="106"/>
        <v>0</v>
      </c>
      <c r="T1114">
        <f t="shared" si="107"/>
        <v>0</v>
      </c>
    </row>
    <row r="1115" spans="1:20">
      <c r="A1115">
        <v>1685</v>
      </c>
      <c r="B1115">
        <v>60</v>
      </c>
      <c r="C1115">
        <v>34</v>
      </c>
      <c r="D1115">
        <v>83</v>
      </c>
      <c r="E1115">
        <v>2</v>
      </c>
      <c r="F1115">
        <v>2</v>
      </c>
      <c r="G1115">
        <v>0</v>
      </c>
      <c r="H1115">
        <v>0</v>
      </c>
      <c r="I1115">
        <v>0</v>
      </c>
      <c r="J1115">
        <v>0</v>
      </c>
      <c r="K1115">
        <v>1</v>
      </c>
      <c r="L1115">
        <v>0</v>
      </c>
      <c r="M1115">
        <v>249</v>
      </c>
      <c r="N1115">
        <v>0</v>
      </c>
      <c r="O1115">
        <f t="shared" si="102"/>
        <v>-7.4128531435520291</v>
      </c>
      <c r="P1115">
        <f t="shared" si="103"/>
        <v>6.0344651650340916E-4</v>
      </c>
      <c r="Q1115">
        <f t="shared" si="104"/>
        <v>6.0308258841626548E-4</v>
      </c>
      <c r="R1115">
        <f t="shared" si="105"/>
        <v>0</v>
      </c>
      <c r="S1115">
        <f t="shared" si="106"/>
        <v>0</v>
      </c>
      <c r="T1115">
        <f t="shared" si="107"/>
        <v>0</v>
      </c>
    </row>
    <row r="1116" spans="1:20">
      <c r="A1116">
        <v>522</v>
      </c>
      <c r="B1116">
        <v>48</v>
      </c>
      <c r="C1116">
        <v>24</v>
      </c>
      <c r="D1116">
        <v>75</v>
      </c>
      <c r="E1116">
        <v>4</v>
      </c>
      <c r="F1116">
        <v>1.4</v>
      </c>
      <c r="G1116">
        <v>1</v>
      </c>
      <c r="H1116">
        <v>0</v>
      </c>
      <c r="I1116">
        <v>1</v>
      </c>
      <c r="J1116">
        <v>0</v>
      </c>
      <c r="K1116">
        <v>1</v>
      </c>
      <c r="L1116">
        <v>0</v>
      </c>
      <c r="M1116">
        <v>0</v>
      </c>
      <c r="N1116">
        <v>0</v>
      </c>
      <c r="O1116">
        <f t="shared" si="102"/>
        <v>-2.5777213706778568</v>
      </c>
      <c r="P1116">
        <f t="shared" si="103"/>
        <v>7.5946861754824499E-2</v>
      </c>
      <c r="Q1116">
        <f t="shared" si="104"/>
        <v>7.0586071166152509E-2</v>
      </c>
      <c r="R1116">
        <f t="shared" si="105"/>
        <v>0</v>
      </c>
      <c r="S1116">
        <f t="shared" si="106"/>
        <v>0</v>
      </c>
      <c r="T1116">
        <f t="shared" si="107"/>
        <v>0</v>
      </c>
    </row>
    <row r="1117" spans="1:20">
      <c r="A1117">
        <v>3499</v>
      </c>
      <c r="B1117">
        <v>30</v>
      </c>
      <c r="C1117">
        <v>6</v>
      </c>
      <c r="D1117">
        <v>182</v>
      </c>
      <c r="E1117">
        <v>4</v>
      </c>
      <c r="F1117">
        <v>0.8</v>
      </c>
      <c r="G1117">
        <v>1</v>
      </c>
      <c r="H1117">
        <v>0</v>
      </c>
      <c r="I1117">
        <v>1</v>
      </c>
      <c r="J1117">
        <v>0</v>
      </c>
      <c r="K1117">
        <v>1</v>
      </c>
      <c r="L1117">
        <v>1</v>
      </c>
      <c r="M1117">
        <v>94</v>
      </c>
      <c r="N1117">
        <v>0</v>
      </c>
      <c r="O1117">
        <f t="shared" si="102"/>
        <v>4.638784482218913</v>
      </c>
      <c r="P1117">
        <f t="shared" si="103"/>
        <v>103.41856404921056</v>
      </c>
      <c r="Q1117">
        <f t="shared" si="104"/>
        <v>0.99042315885967636</v>
      </c>
      <c r="R1117">
        <f t="shared" si="105"/>
        <v>1</v>
      </c>
      <c r="S1117">
        <f t="shared" si="106"/>
        <v>1</v>
      </c>
      <c r="T1117">
        <f t="shared" si="107"/>
        <v>1</v>
      </c>
    </row>
    <row r="1118" spans="1:20">
      <c r="A1118">
        <v>2581</v>
      </c>
      <c r="B1118">
        <v>31</v>
      </c>
      <c r="C1118">
        <v>7</v>
      </c>
      <c r="D1118">
        <v>149</v>
      </c>
      <c r="E1118">
        <v>1</v>
      </c>
      <c r="F1118">
        <v>6</v>
      </c>
      <c r="G1118">
        <v>0</v>
      </c>
      <c r="H1118">
        <v>0</v>
      </c>
      <c r="I1118">
        <v>0</v>
      </c>
      <c r="J1118">
        <v>0</v>
      </c>
      <c r="K1118">
        <v>1</v>
      </c>
      <c r="L1118">
        <v>0</v>
      </c>
      <c r="M1118">
        <v>0</v>
      </c>
      <c r="N1118">
        <v>0</v>
      </c>
      <c r="O1118">
        <f t="shared" si="102"/>
        <v>-2.9376063155443148</v>
      </c>
      <c r="P1118">
        <f t="shared" si="103"/>
        <v>5.2992424185436801E-2</v>
      </c>
      <c r="Q1118">
        <f t="shared" si="104"/>
        <v>5.0325551227427059E-2</v>
      </c>
      <c r="R1118">
        <f t="shared" si="105"/>
        <v>0</v>
      </c>
      <c r="S1118">
        <f t="shared" si="106"/>
        <v>0</v>
      </c>
      <c r="T1118">
        <f t="shared" si="107"/>
        <v>0</v>
      </c>
    </row>
    <row r="1119" spans="1:20">
      <c r="A1119">
        <v>3392</v>
      </c>
      <c r="B1119">
        <v>55</v>
      </c>
      <c r="C1119">
        <v>29</v>
      </c>
      <c r="D1119">
        <v>94</v>
      </c>
      <c r="E1119">
        <v>1</v>
      </c>
      <c r="F1119">
        <v>0.8</v>
      </c>
      <c r="G1119">
        <v>1</v>
      </c>
      <c r="H1119">
        <v>0</v>
      </c>
      <c r="I1119">
        <v>0</v>
      </c>
      <c r="J1119">
        <v>0</v>
      </c>
      <c r="K1119">
        <v>1</v>
      </c>
      <c r="L1119">
        <v>0</v>
      </c>
      <c r="M1119">
        <v>221</v>
      </c>
      <c r="N1119">
        <v>0</v>
      </c>
      <c r="O1119">
        <f t="shared" si="102"/>
        <v>-2.6393473812698609</v>
      </c>
      <c r="P1119">
        <f t="shared" si="103"/>
        <v>7.1407856457593732E-2</v>
      </c>
      <c r="Q1119">
        <f t="shared" si="104"/>
        <v>6.6648621276392567E-2</v>
      </c>
      <c r="R1119">
        <f t="shared" si="105"/>
        <v>0</v>
      </c>
      <c r="S1119">
        <f t="shared" si="106"/>
        <v>0</v>
      </c>
      <c r="T1119">
        <f t="shared" si="107"/>
        <v>0</v>
      </c>
    </row>
    <row r="1120" spans="1:20">
      <c r="A1120">
        <v>1067</v>
      </c>
      <c r="B1120">
        <v>30</v>
      </c>
      <c r="C1120">
        <v>5</v>
      </c>
      <c r="D1120">
        <v>125</v>
      </c>
      <c r="E1120">
        <v>4</v>
      </c>
      <c r="F1120">
        <v>0.5</v>
      </c>
      <c r="G1120">
        <v>1</v>
      </c>
      <c r="H1120">
        <v>1</v>
      </c>
      <c r="I1120">
        <v>1</v>
      </c>
      <c r="J1120">
        <v>0</v>
      </c>
      <c r="K1120">
        <v>1</v>
      </c>
      <c r="L1120">
        <v>1</v>
      </c>
      <c r="M1120">
        <v>0</v>
      </c>
      <c r="N1120">
        <v>0</v>
      </c>
      <c r="O1120">
        <f t="shared" si="102"/>
        <v>4.8293426500368568</v>
      </c>
      <c r="P1120">
        <f t="shared" si="103"/>
        <v>125.12868028085688</v>
      </c>
      <c r="Q1120">
        <f t="shared" si="104"/>
        <v>0.99207158912807736</v>
      </c>
      <c r="R1120">
        <f t="shared" si="105"/>
        <v>1</v>
      </c>
      <c r="S1120">
        <f t="shared" si="106"/>
        <v>1</v>
      </c>
      <c r="T1120">
        <f t="shared" si="107"/>
        <v>1</v>
      </c>
    </row>
    <row r="1121" spans="1:20">
      <c r="A1121">
        <v>3643</v>
      </c>
      <c r="B1121">
        <v>55</v>
      </c>
      <c r="C1121">
        <v>29</v>
      </c>
      <c r="D1121">
        <v>21</v>
      </c>
      <c r="E1121">
        <v>4</v>
      </c>
      <c r="F1121">
        <v>0.7</v>
      </c>
      <c r="G1121">
        <v>1</v>
      </c>
      <c r="H1121">
        <v>0</v>
      </c>
      <c r="I1121">
        <v>1</v>
      </c>
      <c r="J1121">
        <v>0</v>
      </c>
      <c r="K1121">
        <v>1</v>
      </c>
      <c r="L1121">
        <v>0</v>
      </c>
      <c r="M1121">
        <v>0</v>
      </c>
      <c r="N1121">
        <v>1</v>
      </c>
      <c r="O1121">
        <f t="shared" si="102"/>
        <v>-6.3660502973658222</v>
      </c>
      <c r="P1121">
        <f t="shared" si="103"/>
        <v>1.7189351179401084E-3</v>
      </c>
      <c r="Q1121">
        <f t="shared" si="104"/>
        <v>1.7159854502877346E-3</v>
      </c>
      <c r="R1121">
        <f t="shared" si="105"/>
        <v>0</v>
      </c>
      <c r="S1121">
        <f t="shared" si="106"/>
        <v>0</v>
      </c>
      <c r="T1121">
        <f t="shared" si="107"/>
        <v>0</v>
      </c>
    </row>
    <row r="1122" spans="1:20">
      <c r="A1122">
        <v>1378</v>
      </c>
      <c r="B1122">
        <v>27</v>
      </c>
      <c r="C1122">
        <v>3</v>
      </c>
      <c r="D1122">
        <v>109</v>
      </c>
      <c r="E1122">
        <v>2</v>
      </c>
      <c r="F1122">
        <v>2.5</v>
      </c>
      <c r="G1122">
        <v>0</v>
      </c>
      <c r="H1122">
        <v>0</v>
      </c>
      <c r="I1122">
        <v>1</v>
      </c>
      <c r="J1122">
        <v>0</v>
      </c>
      <c r="K1122">
        <v>1</v>
      </c>
      <c r="L1122">
        <v>0</v>
      </c>
      <c r="M1122">
        <v>0</v>
      </c>
      <c r="N1122">
        <v>0</v>
      </c>
      <c r="O1122">
        <f t="shared" si="102"/>
        <v>-6.1355603620343402</v>
      </c>
      <c r="P1122">
        <f t="shared" si="103"/>
        <v>2.1645119676572616E-3</v>
      </c>
      <c r="Q1122">
        <f t="shared" si="104"/>
        <v>2.159836974677384E-3</v>
      </c>
      <c r="R1122">
        <f t="shared" si="105"/>
        <v>0</v>
      </c>
      <c r="S1122">
        <f t="shared" si="106"/>
        <v>0</v>
      </c>
      <c r="T1122">
        <f t="shared" si="107"/>
        <v>0</v>
      </c>
    </row>
    <row r="1123" spans="1:20">
      <c r="A1123">
        <v>1593</v>
      </c>
      <c r="B1123">
        <v>56</v>
      </c>
      <c r="C1123">
        <v>31</v>
      </c>
      <c r="D1123">
        <v>192</v>
      </c>
      <c r="E1123">
        <v>1</v>
      </c>
      <c r="F1123">
        <v>7</v>
      </c>
      <c r="G1123">
        <v>1</v>
      </c>
      <c r="H1123">
        <v>1</v>
      </c>
      <c r="I1123">
        <v>1</v>
      </c>
      <c r="J1123">
        <v>0</v>
      </c>
      <c r="K1123">
        <v>1</v>
      </c>
      <c r="L1123">
        <v>1</v>
      </c>
      <c r="M1123">
        <v>0</v>
      </c>
      <c r="N1123">
        <v>0</v>
      </c>
      <c r="O1123">
        <f t="shared" si="102"/>
        <v>8.5100171937633178</v>
      </c>
      <c r="P1123">
        <f t="shared" si="103"/>
        <v>4964.2484417031856</v>
      </c>
      <c r="Q1123">
        <f t="shared" si="104"/>
        <v>0.99979860020868216</v>
      </c>
      <c r="R1123">
        <f t="shared" si="105"/>
        <v>1</v>
      </c>
      <c r="S1123">
        <f t="shared" si="106"/>
        <v>1</v>
      </c>
      <c r="T1123">
        <f t="shared" si="107"/>
        <v>1</v>
      </c>
    </row>
    <row r="1124" spans="1:20">
      <c r="A1124">
        <v>2152</v>
      </c>
      <c r="B1124">
        <v>41</v>
      </c>
      <c r="C1124">
        <v>16</v>
      </c>
      <c r="D1124">
        <v>19</v>
      </c>
      <c r="E1124">
        <v>2</v>
      </c>
      <c r="F1124">
        <v>0.3</v>
      </c>
      <c r="G1124">
        <v>1</v>
      </c>
      <c r="H1124">
        <v>0</v>
      </c>
      <c r="I1124">
        <v>0</v>
      </c>
      <c r="J1124">
        <v>0</v>
      </c>
      <c r="K1124">
        <v>1</v>
      </c>
      <c r="L1124">
        <v>0</v>
      </c>
      <c r="M1124">
        <v>105</v>
      </c>
      <c r="N1124">
        <v>0</v>
      </c>
      <c r="O1124">
        <f t="shared" si="102"/>
        <v>-7.218148600985046</v>
      </c>
      <c r="P1124">
        <f t="shared" si="103"/>
        <v>7.3315853212393045E-4</v>
      </c>
      <c r="Q1124">
        <f t="shared" si="104"/>
        <v>7.3262140449041168E-4</v>
      </c>
      <c r="R1124">
        <f t="shared" si="105"/>
        <v>0</v>
      </c>
      <c r="S1124">
        <f t="shared" si="106"/>
        <v>0</v>
      </c>
      <c r="T1124">
        <f t="shared" si="107"/>
        <v>0</v>
      </c>
    </row>
    <row r="1125" spans="1:20">
      <c r="A1125">
        <v>1763</v>
      </c>
      <c r="B1125">
        <v>65</v>
      </c>
      <c r="C1125">
        <v>35</v>
      </c>
      <c r="D1125">
        <v>55</v>
      </c>
      <c r="E1125">
        <v>4</v>
      </c>
      <c r="F1125">
        <v>1.67</v>
      </c>
      <c r="G1125">
        <v>1</v>
      </c>
      <c r="H1125">
        <v>0</v>
      </c>
      <c r="I1125">
        <v>1</v>
      </c>
      <c r="J1125">
        <v>1</v>
      </c>
      <c r="K1125">
        <v>1</v>
      </c>
      <c r="L1125">
        <v>0</v>
      </c>
      <c r="M1125">
        <v>89</v>
      </c>
      <c r="N1125">
        <v>0</v>
      </c>
      <c r="O1125">
        <f t="shared" si="102"/>
        <v>-5.2878846827810904</v>
      </c>
      <c r="P1125">
        <f t="shared" si="103"/>
        <v>5.0524364697864905E-3</v>
      </c>
      <c r="Q1125">
        <f t="shared" si="104"/>
        <v>5.0270376812706474E-3</v>
      </c>
      <c r="R1125">
        <f t="shared" si="105"/>
        <v>0</v>
      </c>
      <c r="S1125">
        <f t="shared" si="106"/>
        <v>0</v>
      </c>
      <c r="T1125">
        <f t="shared" si="107"/>
        <v>0</v>
      </c>
    </row>
    <row r="1126" spans="1:20">
      <c r="A1126">
        <v>2031</v>
      </c>
      <c r="B1126">
        <v>63</v>
      </c>
      <c r="C1126">
        <v>38</v>
      </c>
      <c r="D1126">
        <v>111</v>
      </c>
      <c r="E1126">
        <v>2</v>
      </c>
      <c r="F1126">
        <v>3.9</v>
      </c>
      <c r="G1126">
        <v>0</v>
      </c>
      <c r="H1126">
        <v>1</v>
      </c>
      <c r="I1126">
        <v>1</v>
      </c>
      <c r="J1126">
        <v>1</v>
      </c>
      <c r="K1126">
        <v>1</v>
      </c>
      <c r="L1126">
        <v>0</v>
      </c>
      <c r="M1126">
        <v>207</v>
      </c>
      <c r="N1126">
        <v>1</v>
      </c>
      <c r="O1126">
        <f t="shared" si="102"/>
        <v>-3.0537378091897338</v>
      </c>
      <c r="P1126">
        <f t="shared" si="103"/>
        <v>4.7182236187443952E-2</v>
      </c>
      <c r="Q1126">
        <f t="shared" si="104"/>
        <v>4.50563756306867E-2</v>
      </c>
      <c r="R1126">
        <f t="shared" si="105"/>
        <v>0</v>
      </c>
      <c r="S1126">
        <f t="shared" si="106"/>
        <v>0</v>
      </c>
      <c r="T1126">
        <f t="shared" si="107"/>
        <v>0</v>
      </c>
    </row>
    <row r="1127" spans="1:20">
      <c r="A1127">
        <v>4830</v>
      </c>
      <c r="B1127">
        <v>31</v>
      </c>
      <c r="C1127">
        <v>7</v>
      </c>
      <c r="D1127">
        <v>11</v>
      </c>
      <c r="E1127">
        <v>1</v>
      </c>
      <c r="F1127">
        <v>0.5</v>
      </c>
      <c r="G1127">
        <v>1</v>
      </c>
      <c r="H1127">
        <v>0</v>
      </c>
      <c r="I1127">
        <v>1</v>
      </c>
      <c r="J1127">
        <v>1</v>
      </c>
      <c r="K1127">
        <v>1</v>
      </c>
      <c r="L1127">
        <v>0</v>
      </c>
      <c r="M1127">
        <v>80</v>
      </c>
      <c r="N1127">
        <v>0</v>
      </c>
      <c r="O1127">
        <f t="shared" si="102"/>
        <v>-10.303729095049583</v>
      </c>
      <c r="P1127">
        <f t="shared" si="103"/>
        <v>3.350790773997479E-5</v>
      </c>
      <c r="Q1127">
        <f t="shared" si="104"/>
        <v>3.3506784997714422E-5</v>
      </c>
      <c r="R1127">
        <f t="shared" si="105"/>
        <v>0</v>
      </c>
      <c r="S1127">
        <f t="shared" si="106"/>
        <v>0</v>
      </c>
      <c r="T1127">
        <f t="shared" si="107"/>
        <v>0</v>
      </c>
    </row>
    <row r="1128" spans="1:20">
      <c r="A1128">
        <v>636</v>
      </c>
      <c r="B1128">
        <v>60</v>
      </c>
      <c r="C1128">
        <v>35</v>
      </c>
      <c r="D1128">
        <v>35</v>
      </c>
      <c r="E1128">
        <v>3</v>
      </c>
      <c r="F1128">
        <v>0.2</v>
      </c>
      <c r="G1128">
        <v>0</v>
      </c>
      <c r="H1128">
        <v>0</v>
      </c>
      <c r="I1128">
        <v>1</v>
      </c>
      <c r="J1128">
        <v>0</v>
      </c>
      <c r="K1128">
        <v>1</v>
      </c>
      <c r="L1128">
        <v>0</v>
      </c>
      <c r="M1128">
        <v>169</v>
      </c>
      <c r="N1128">
        <v>0</v>
      </c>
      <c r="O1128">
        <f t="shared" si="102"/>
        <v>-10.908799894195893</v>
      </c>
      <c r="P1128">
        <f t="shared" si="103"/>
        <v>1.8296516083426966E-5</v>
      </c>
      <c r="Q1128">
        <f t="shared" si="104"/>
        <v>1.8296181327051053E-5</v>
      </c>
      <c r="R1128">
        <f t="shared" si="105"/>
        <v>0</v>
      </c>
      <c r="S1128">
        <f t="shared" si="106"/>
        <v>0</v>
      </c>
      <c r="T1128">
        <f t="shared" si="107"/>
        <v>0</v>
      </c>
    </row>
    <row r="1129" spans="1:20">
      <c r="A1129">
        <v>1466</v>
      </c>
      <c r="B1129">
        <v>45</v>
      </c>
      <c r="C1129">
        <v>19</v>
      </c>
      <c r="D1129">
        <v>60</v>
      </c>
      <c r="E1129">
        <v>1</v>
      </c>
      <c r="F1129">
        <v>0.7</v>
      </c>
      <c r="G1129">
        <v>1</v>
      </c>
      <c r="H1129">
        <v>0</v>
      </c>
      <c r="I1129">
        <v>1</v>
      </c>
      <c r="J1129">
        <v>0</v>
      </c>
      <c r="K1129">
        <v>1</v>
      </c>
      <c r="L1129">
        <v>0</v>
      </c>
      <c r="M1129">
        <v>159</v>
      </c>
      <c r="N1129">
        <v>0</v>
      </c>
      <c r="O1129">
        <f t="shared" si="102"/>
        <v>-5.5453632171048532</v>
      </c>
      <c r="P1129">
        <f t="shared" si="103"/>
        <v>3.9055243930834955E-3</v>
      </c>
      <c r="Q1129">
        <f t="shared" si="104"/>
        <v>3.8903306119812435E-3</v>
      </c>
      <c r="R1129">
        <f t="shared" si="105"/>
        <v>0</v>
      </c>
      <c r="S1129">
        <f t="shared" si="106"/>
        <v>0</v>
      </c>
      <c r="T1129">
        <f t="shared" si="107"/>
        <v>0</v>
      </c>
    </row>
    <row r="1130" spans="1:20">
      <c r="A1130">
        <v>2033</v>
      </c>
      <c r="B1130">
        <v>62</v>
      </c>
      <c r="C1130">
        <v>37</v>
      </c>
      <c r="D1130">
        <v>32</v>
      </c>
      <c r="E1130">
        <v>3</v>
      </c>
      <c r="F1130">
        <v>0.2</v>
      </c>
      <c r="G1130">
        <v>0</v>
      </c>
      <c r="H1130">
        <v>0</v>
      </c>
      <c r="I1130">
        <v>0</v>
      </c>
      <c r="J1130">
        <v>1</v>
      </c>
      <c r="K1130">
        <v>1</v>
      </c>
      <c r="L1130">
        <v>0</v>
      </c>
      <c r="M1130">
        <v>0</v>
      </c>
      <c r="N1130">
        <v>1</v>
      </c>
      <c r="O1130">
        <f t="shared" si="102"/>
        <v>-11.927407109218912</v>
      </c>
      <c r="P1130">
        <f t="shared" si="103"/>
        <v>6.6068266061694432E-6</v>
      </c>
      <c r="Q1130">
        <f t="shared" si="104"/>
        <v>6.6067829563000254E-6</v>
      </c>
      <c r="R1130">
        <f t="shared" si="105"/>
        <v>0</v>
      </c>
      <c r="S1130">
        <f t="shared" si="106"/>
        <v>0</v>
      </c>
      <c r="T1130">
        <f t="shared" si="107"/>
        <v>0</v>
      </c>
    </row>
    <row r="1131" spans="1:20">
      <c r="A1131">
        <v>2414</v>
      </c>
      <c r="B1131">
        <v>60</v>
      </c>
      <c r="C1131">
        <v>34</v>
      </c>
      <c r="D1131">
        <v>31</v>
      </c>
      <c r="E1131">
        <v>2</v>
      </c>
      <c r="F1131">
        <v>1</v>
      </c>
      <c r="G1131">
        <v>1</v>
      </c>
      <c r="H1131">
        <v>0</v>
      </c>
      <c r="I1131">
        <v>0</v>
      </c>
      <c r="J1131">
        <v>0</v>
      </c>
      <c r="K1131">
        <v>1</v>
      </c>
      <c r="L1131">
        <v>0</v>
      </c>
      <c r="M1131">
        <v>0</v>
      </c>
      <c r="N1131">
        <v>0</v>
      </c>
      <c r="O1131">
        <f t="shared" si="102"/>
        <v>-6.2968388823837707</v>
      </c>
      <c r="P1131">
        <f t="shared" si="103"/>
        <v>1.8421187368723678E-3</v>
      </c>
      <c r="Q1131">
        <f t="shared" si="104"/>
        <v>1.8387315749860071E-3</v>
      </c>
      <c r="R1131">
        <f t="shared" si="105"/>
        <v>0</v>
      </c>
      <c r="S1131">
        <f t="shared" si="106"/>
        <v>0</v>
      </c>
      <c r="T1131">
        <f t="shared" si="107"/>
        <v>0</v>
      </c>
    </row>
    <row r="1132" spans="1:20">
      <c r="A1132">
        <v>3354</v>
      </c>
      <c r="B1132">
        <v>49</v>
      </c>
      <c r="C1132">
        <v>23</v>
      </c>
      <c r="D1132">
        <v>19</v>
      </c>
      <c r="E1132">
        <v>4</v>
      </c>
      <c r="F1132">
        <v>0.6</v>
      </c>
      <c r="G1132">
        <v>1</v>
      </c>
      <c r="H1132">
        <v>0</v>
      </c>
      <c r="I1132">
        <v>1</v>
      </c>
      <c r="J1132">
        <v>1</v>
      </c>
      <c r="K1132">
        <v>1</v>
      </c>
      <c r="L1132">
        <v>0</v>
      </c>
      <c r="M1132">
        <v>0</v>
      </c>
      <c r="N1132">
        <v>0</v>
      </c>
      <c r="O1132">
        <f t="shared" si="102"/>
        <v>-7.901490674818259</v>
      </c>
      <c r="P1132">
        <f t="shared" si="103"/>
        <v>3.7019129411141856E-4</v>
      </c>
      <c r="Q1132">
        <f t="shared" si="104"/>
        <v>3.7005430323001432E-4</v>
      </c>
      <c r="R1132">
        <f t="shared" si="105"/>
        <v>0</v>
      </c>
      <c r="S1132">
        <f t="shared" si="106"/>
        <v>0</v>
      </c>
      <c r="T1132">
        <f t="shared" si="107"/>
        <v>0</v>
      </c>
    </row>
    <row r="1133" spans="1:20">
      <c r="A1133">
        <v>4265</v>
      </c>
      <c r="B1133">
        <v>57</v>
      </c>
      <c r="C1133">
        <v>31</v>
      </c>
      <c r="D1133">
        <v>40</v>
      </c>
      <c r="E1133">
        <v>2</v>
      </c>
      <c r="F1133">
        <v>0.3</v>
      </c>
      <c r="G1133">
        <v>0</v>
      </c>
      <c r="H1133">
        <v>1</v>
      </c>
      <c r="I1133">
        <v>1</v>
      </c>
      <c r="J1133">
        <v>1</v>
      </c>
      <c r="K1133">
        <v>1</v>
      </c>
      <c r="L1133">
        <v>0</v>
      </c>
      <c r="M1133">
        <v>0</v>
      </c>
      <c r="N1133">
        <v>1</v>
      </c>
      <c r="O1133">
        <f t="shared" si="102"/>
        <v>-8.4257668671855246</v>
      </c>
      <c r="P1133">
        <f t="shared" si="103"/>
        <v>2.191472089045119E-4</v>
      </c>
      <c r="Q1133">
        <f t="shared" si="104"/>
        <v>2.1909919392768942E-4</v>
      </c>
      <c r="R1133">
        <f t="shared" si="105"/>
        <v>0</v>
      </c>
      <c r="S1133">
        <f t="shared" si="106"/>
        <v>0</v>
      </c>
      <c r="T1133">
        <f t="shared" si="107"/>
        <v>0</v>
      </c>
    </row>
    <row r="1134" spans="1:20">
      <c r="A1134">
        <v>3997</v>
      </c>
      <c r="B1134">
        <v>50</v>
      </c>
      <c r="C1134">
        <v>24</v>
      </c>
      <c r="D1134">
        <v>11</v>
      </c>
      <c r="E1134">
        <v>4</v>
      </c>
      <c r="F1134">
        <v>0.6</v>
      </c>
      <c r="G1134">
        <v>1</v>
      </c>
      <c r="H1134">
        <v>0</v>
      </c>
      <c r="I1134">
        <v>0</v>
      </c>
      <c r="J1134">
        <v>1</v>
      </c>
      <c r="K1134">
        <v>1</v>
      </c>
      <c r="L1134">
        <v>0</v>
      </c>
      <c r="M1134">
        <v>0</v>
      </c>
      <c r="N1134">
        <v>0</v>
      </c>
      <c r="O1134">
        <f t="shared" si="102"/>
        <v>-7.8770885289890487</v>
      </c>
      <c r="P1134">
        <f t="shared" si="103"/>
        <v>3.7933587599689933E-4</v>
      </c>
      <c r="Q1134">
        <f t="shared" si="104"/>
        <v>3.7919203485418685E-4</v>
      </c>
      <c r="R1134">
        <f t="shared" si="105"/>
        <v>0</v>
      </c>
      <c r="S1134">
        <f t="shared" si="106"/>
        <v>0</v>
      </c>
      <c r="T1134">
        <f t="shared" si="107"/>
        <v>0</v>
      </c>
    </row>
    <row r="1135" spans="1:20">
      <c r="A1135">
        <v>248</v>
      </c>
      <c r="B1135">
        <v>53</v>
      </c>
      <c r="C1135">
        <v>29</v>
      </c>
      <c r="D1135">
        <v>120</v>
      </c>
      <c r="E1135">
        <v>4</v>
      </c>
      <c r="F1135">
        <v>2.7</v>
      </c>
      <c r="G1135">
        <v>1</v>
      </c>
      <c r="H1135">
        <v>1</v>
      </c>
      <c r="I1135">
        <v>1</v>
      </c>
      <c r="J1135">
        <v>0</v>
      </c>
      <c r="K1135">
        <v>1</v>
      </c>
      <c r="L1135">
        <v>1</v>
      </c>
      <c r="M1135">
        <v>111</v>
      </c>
      <c r="N1135">
        <v>1</v>
      </c>
      <c r="O1135">
        <f t="shared" si="102"/>
        <v>4.8091094417703886</v>
      </c>
      <c r="P1135">
        <f t="shared" si="103"/>
        <v>122.62236651965969</v>
      </c>
      <c r="Q1135">
        <f t="shared" si="104"/>
        <v>0.99191084891712566</v>
      </c>
      <c r="R1135">
        <f t="shared" si="105"/>
        <v>1</v>
      </c>
      <c r="S1135">
        <f t="shared" si="106"/>
        <v>1</v>
      </c>
      <c r="T1135">
        <f t="shared" si="107"/>
        <v>1</v>
      </c>
    </row>
    <row r="1136" spans="1:20">
      <c r="A1136">
        <v>4735</v>
      </c>
      <c r="B1136">
        <v>63</v>
      </c>
      <c r="C1136">
        <v>39</v>
      </c>
      <c r="D1136">
        <v>64</v>
      </c>
      <c r="E1136">
        <v>1</v>
      </c>
      <c r="F1136">
        <v>1.8</v>
      </c>
      <c r="G1136">
        <v>1</v>
      </c>
      <c r="H1136">
        <v>0</v>
      </c>
      <c r="I1136">
        <v>1</v>
      </c>
      <c r="J1136">
        <v>1</v>
      </c>
      <c r="K1136">
        <v>1</v>
      </c>
      <c r="L1136">
        <v>0</v>
      </c>
      <c r="M1136">
        <v>147</v>
      </c>
      <c r="N1136">
        <v>0</v>
      </c>
      <c r="O1136">
        <f t="shared" si="102"/>
        <v>-6.4960956389443645</v>
      </c>
      <c r="P1136">
        <f t="shared" si="103"/>
        <v>1.5093206365804179E-3</v>
      </c>
      <c r="Q1136">
        <f t="shared" si="104"/>
        <v>1.5070460209207659E-3</v>
      </c>
      <c r="R1136">
        <f t="shared" si="105"/>
        <v>0</v>
      </c>
      <c r="S1136">
        <f t="shared" si="106"/>
        <v>0</v>
      </c>
      <c r="T1136">
        <f t="shared" si="107"/>
        <v>0</v>
      </c>
    </row>
    <row r="1137" spans="1:20">
      <c r="A1137">
        <v>4954</v>
      </c>
      <c r="B1137">
        <v>47</v>
      </c>
      <c r="C1137">
        <v>21</v>
      </c>
      <c r="D1137">
        <v>32</v>
      </c>
      <c r="E1137">
        <v>3</v>
      </c>
      <c r="F1137">
        <v>1.5</v>
      </c>
      <c r="G1137">
        <v>0</v>
      </c>
      <c r="H1137">
        <v>0</v>
      </c>
      <c r="I1137">
        <v>1</v>
      </c>
      <c r="J1137">
        <v>0</v>
      </c>
      <c r="K1137">
        <v>1</v>
      </c>
      <c r="L1137">
        <v>0</v>
      </c>
      <c r="M1137">
        <v>75</v>
      </c>
      <c r="N1137">
        <v>0</v>
      </c>
      <c r="O1137">
        <f t="shared" si="102"/>
        <v>-10.923858715539591</v>
      </c>
      <c r="P1137">
        <f t="shared" si="103"/>
        <v>1.8023056275355646E-5</v>
      </c>
      <c r="Q1137">
        <f t="shared" si="104"/>
        <v>1.8022731450652473E-5</v>
      </c>
      <c r="R1137">
        <f t="shared" si="105"/>
        <v>0</v>
      </c>
      <c r="S1137">
        <f t="shared" si="106"/>
        <v>0</v>
      </c>
      <c r="T1137">
        <f t="shared" si="107"/>
        <v>0</v>
      </c>
    </row>
    <row r="1138" spans="1:20">
      <c r="A1138">
        <v>2577</v>
      </c>
      <c r="B1138">
        <v>60</v>
      </c>
      <c r="C1138">
        <v>36</v>
      </c>
      <c r="D1138">
        <v>30</v>
      </c>
      <c r="E1138">
        <v>4</v>
      </c>
      <c r="F1138">
        <v>1.3</v>
      </c>
      <c r="G1138">
        <v>0</v>
      </c>
      <c r="H1138">
        <v>0</v>
      </c>
      <c r="I1138">
        <v>1</v>
      </c>
      <c r="J1138">
        <v>1</v>
      </c>
      <c r="K1138">
        <v>1</v>
      </c>
      <c r="L1138">
        <v>0</v>
      </c>
      <c r="M1138">
        <v>118</v>
      </c>
      <c r="N1138">
        <v>0</v>
      </c>
      <c r="O1138">
        <f t="shared" si="102"/>
        <v>-11.860045227733185</v>
      </c>
      <c r="P1138">
        <f t="shared" si="103"/>
        <v>7.0672068436745934E-6</v>
      </c>
      <c r="Q1138">
        <f t="shared" si="104"/>
        <v>7.0671568986149934E-6</v>
      </c>
      <c r="R1138">
        <f t="shared" si="105"/>
        <v>0</v>
      </c>
      <c r="S1138">
        <f t="shared" si="106"/>
        <v>0</v>
      </c>
      <c r="T1138">
        <f t="shared" si="107"/>
        <v>0</v>
      </c>
    </row>
    <row r="1139" spans="1:20">
      <c r="A1139">
        <v>2788</v>
      </c>
      <c r="B1139">
        <v>60</v>
      </c>
      <c r="C1139">
        <v>34</v>
      </c>
      <c r="D1139">
        <v>152</v>
      </c>
      <c r="E1139">
        <v>2</v>
      </c>
      <c r="F1139">
        <v>6.9</v>
      </c>
      <c r="G1139">
        <v>0</v>
      </c>
      <c r="H1139">
        <v>0</v>
      </c>
      <c r="I1139">
        <v>0</v>
      </c>
      <c r="J1139">
        <v>0</v>
      </c>
      <c r="K1139">
        <v>1</v>
      </c>
      <c r="L1139">
        <v>0</v>
      </c>
      <c r="M1139">
        <v>0</v>
      </c>
      <c r="N1139">
        <v>0</v>
      </c>
      <c r="O1139">
        <f t="shared" si="102"/>
        <v>-1.9876205448026347</v>
      </c>
      <c r="P1139">
        <f t="shared" si="103"/>
        <v>0.13702107336472691</v>
      </c>
      <c r="Q1139">
        <f t="shared" si="104"/>
        <v>0.12050882483580327</v>
      </c>
      <c r="R1139">
        <f t="shared" si="105"/>
        <v>0</v>
      </c>
      <c r="S1139">
        <f t="shared" si="106"/>
        <v>0</v>
      </c>
      <c r="T1139">
        <f t="shared" si="107"/>
        <v>0</v>
      </c>
    </row>
    <row r="1140" spans="1:20">
      <c r="A1140">
        <v>2374</v>
      </c>
      <c r="B1140">
        <v>33</v>
      </c>
      <c r="C1140">
        <v>9</v>
      </c>
      <c r="D1140">
        <v>184</v>
      </c>
      <c r="E1140">
        <v>2</v>
      </c>
      <c r="F1140">
        <v>4.8</v>
      </c>
      <c r="G1140">
        <v>1</v>
      </c>
      <c r="H1140">
        <v>0</v>
      </c>
      <c r="I1140">
        <v>0</v>
      </c>
      <c r="J1140">
        <v>0</v>
      </c>
      <c r="K1140">
        <v>1</v>
      </c>
      <c r="L1140">
        <v>1</v>
      </c>
      <c r="M1140">
        <v>0</v>
      </c>
      <c r="N1140">
        <v>0</v>
      </c>
      <c r="O1140">
        <f t="shared" si="102"/>
        <v>4.7018928314289816</v>
      </c>
      <c r="P1140">
        <f t="shared" si="103"/>
        <v>110.1554809999575</v>
      </c>
      <c r="Q1140">
        <f t="shared" si="104"/>
        <v>0.99100359252639658</v>
      </c>
      <c r="R1140">
        <f t="shared" si="105"/>
        <v>1</v>
      </c>
      <c r="S1140">
        <f t="shared" si="106"/>
        <v>1</v>
      </c>
      <c r="T1140">
        <f t="shared" si="107"/>
        <v>1</v>
      </c>
    </row>
    <row r="1141" spans="1:20">
      <c r="A1141">
        <v>861</v>
      </c>
      <c r="B1141">
        <v>57</v>
      </c>
      <c r="C1141">
        <v>31</v>
      </c>
      <c r="D1141">
        <v>30</v>
      </c>
      <c r="E1141">
        <v>2</v>
      </c>
      <c r="F1141">
        <v>0.7</v>
      </c>
      <c r="G1141">
        <v>1</v>
      </c>
      <c r="H1141">
        <v>0</v>
      </c>
      <c r="I1141">
        <v>0</v>
      </c>
      <c r="J1141">
        <v>0</v>
      </c>
      <c r="K1141">
        <v>1</v>
      </c>
      <c r="L1141">
        <v>0</v>
      </c>
      <c r="M1141">
        <v>145</v>
      </c>
      <c r="N1141">
        <v>0</v>
      </c>
      <c r="O1141">
        <f t="shared" si="102"/>
        <v>-6.4088846902383523</v>
      </c>
      <c r="P1141">
        <f t="shared" si="103"/>
        <v>1.6468602374723989E-3</v>
      </c>
      <c r="Q1141">
        <f t="shared" si="104"/>
        <v>1.6441525480167312E-3</v>
      </c>
      <c r="R1141">
        <f t="shared" si="105"/>
        <v>0</v>
      </c>
      <c r="S1141">
        <f t="shared" si="106"/>
        <v>0</v>
      </c>
      <c r="T1141">
        <f t="shared" si="107"/>
        <v>0</v>
      </c>
    </row>
    <row r="1142" spans="1:20">
      <c r="A1142">
        <v>4774</v>
      </c>
      <c r="B1142">
        <v>53</v>
      </c>
      <c r="C1142">
        <v>28</v>
      </c>
      <c r="D1142">
        <v>48</v>
      </c>
      <c r="E1142">
        <v>2</v>
      </c>
      <c r="F1142">
        <v>1.9</v>
      </c>
      <c r="G1142">
        <v>1</v>
      </c>
      <c r="H1142">
        <v>0</v>
      </c>
      <c r="I1142">
        <v>1</v>
      </c>
      <c r="J1142">
        <v>0</v>
      </c>
      <c r="K1142">
        <v>1</v>
      </c>
      <c r="L1142">
        <v>0</v>
      </c>
      <c r="M1142">
        <v>0</v>
      </c>
      <c r="N1142">
        <v>0</v>
      </c>
      <c r="O1142">
        <f t="shared" si="102"/>
        <v>-5.5755294320654265</v>
      </c>
      <c r="P1142">
        <f t="shared" si="103"/>
        <v>3.7894687846784774E-3</v>
      </c>
      <c r="Q1142">
        <f t="shared" si="104"/>
        <v>3.7751629226261104E-3</v>
      </c>
      <c r="R1142">
        <f t="shared" si="105"/>
        <v>0</v>
      </c>
      <c r="S1142">
        <f t="shared" si="106"/>
        <v>0</v>
      </c>
      <c r="T1142">
        <f t="shared" si="107"/>
        <v>0</v>
      </c>
    </row>
    <row r="1143" spans="1:20">
      <c r="A1143">
        <v>2460</v>
      </c>
      <c r="B1143">
        <v>62</v>
      </c>
      <c r="C1143">
        <v>37</v>
      </c>
      <c r="D1143">
        <v>41</v>
      </c>
      <c r="E1143">
        <v>3</v>
      </c>
      <c r="F1143">
        <v>0.9</v>
      </c>
      <c r="G1143">
        <v>1</v>
      </c>
      <c r="H1143">
        <v>0</v>
      </c>
      <c r="I1143">
        <v>1</v>
      </c>
      <c r="J1143">
        <v>1</v>
      </c>
      <c r="K1143">
        <v>1</v>
      </c>
      <c r="L1143">
        <v>0</v>
      </c>
      <c r="M1143">
        <v>0</v>
      </c>
      <c r="N1143">
        <v>0</v>
      </c>
      <c r="O1143">
        <f t="shared" si="102"/>
        <v>-6.969783610098272</v>
      </c>
      <c r="P1143">
        <f t="shared" si="103"/>
        <v>9.3985625923706593E-4</v>
      </c>
      <c r="Q1143">
        <f t="shared" si="104"/>
        <v>9.389737588725302E-4</v>
      </c>
      <c r="R1143">
        <f t="shared" si="105"/>
        <v>0</v>
      </c>
      <c r="S1143">
        <f t="shared" si="106"/>
        <v>0</v>
      </c>
      <c r="T1143">
        <f t="shared" si="107"/>
        <v>0</v>
      </c>
    </row>
    <row r="1144" spans="1:20">
      <c r="A1144">
        <v>4553</v>
      </c>
      <c r="B1144">
        <v>50</v>
      </c>
      <c r="C1144">
        <v>23</v>
      </c>
      <c r="D1144">
        <v>64</v>
      </c>
      <c r="E1144">
        <v>1</v>
      </c>
      <c r="F1144">
        <v>2.67</v>
      </c>
      <c r="G1144">
        <v>1</v>
      </c>
      <c r="H1144">
        <v>0</v>
      </c>
      <c r="I1144">
        <v>0</v>
      </c>
      <c r="J1144">
        <v>0</v>
      </c>
      <c r="K1144">
        <v>1</v>
      </c>
      <c r="L1144">
        <v>0</v>
      </c>
      <c r="M1144">
        <v>0</v>
      </c>
      <c r="N1144">
        <v>0</v>
      </c>
      <c r="O1144">
        <f t="shared" si="102"/>
        <v>-4.4143014323018868</v>
      </c>
      <c r="P1144">
        <f t="shared" si="103"/>
        <v>1.210300594165201E-2</v>
      </c>
      <c r="Q1144">
        <f t="shared" si="104"/>
        <v>1.1958274869850304E-2</v>
      </c>
      <c r="R1144">
        <f t="shared" si="105"/>
        <v>0</v>
      </c>
      <c r="S1144">
        <f t="shared" si="106"/>
        <v>0</v>
      </c>
      <c r="T1144">
        <f t="shared" si="107"/>
        <v>0</v>
      </c>
    </row>
    <row r="1145" spans="1:20">
      <c r="A1145">
        <v>4664</v>
      </c>
      <c r="B1145">
        <v>28</v>
      </c>
      <c r="C1145">
        <v>3</v>
      </c>
      <c r="D1145">
        <v>115</v>
      </c>
      <c r="E1145">
        <v>1</v>
      </c>
      <c r="F1145">
        <v>1.9</v>
      </c>
      <c r="G1145">
        <v>0</v>
      </c>
      <c r="H1145">
        <v>0</v>
      </c>
      <c r="I1145">
        <v>1</v>
      </c>
      <c r="J1145">
        <v>0</v>
      </c>
      <c r="K1145">
        <v>1</v>
      </c>
      <c r="L1145">
        <v>0</v>
      </c>
      <c r="M1145">
        <v>200</v>
      </c>
      <c r="N1145">
        <v>0</v>
      </c>
      <c r="O1145">
        <f t="shared" si="102"/>
        <v>-6.4274014281430212</v>
      </c>
      <c r="P1145">
        <f t="shared" si="103"/>
        <v>1.616646352662792E-3</v>
      </c>
      <c r="Q1145">
        <f t="shared" si="104"/>
        <v>1.6140370255923054E-3</v>
      </c>
      <c r="R1145">
        <f t="shared" si="105"/>
        <v>0</v>
      </c>
      <c r="S1145">
        <f t="shared" si="106"/>
        <v>0</v>
      </c>
      <c r="T1145">
        <f t="shared" si="107"/>
        <v>0</v>
      </c>
    </row>
    <row r="1146" spans="1:20">
      <c r="A1146">
        <v>1573</v>
      </c>
      <c r="B1146">
        <v>64</v>
      </c>
      <c r="C1146">
        <v>40</v>
      </c>
      <c r="D1146">
        <v>63</v>
      </c>
      <c r="E1146">
        <v>4</v>
      </c>
      <c r="F1146">
        <v>1.2</v>
      </c>
      <c r="G1146">
        <v>1</v>
      </c>
      <c r="H1146">
        <v>0</v>
      </c>
      <c r="I1146">
        <v>0</v>
      </c>
      <c r="J1146">
        <v>1</v>
      </c>
      <c r="K1146">
        <v>1</v>
      </c>
      <c r="L1146">
        <v>0</v>
      </c>
      <c r="M1146">
        <v>0</v>
      </c>
      <c r="N1146">
        <v>1</v>
      </c>
      <c r="O1146">
        <f t="shared" si="102"/>
        <v>-4.2398788084147832</v>
      </c>
      <c r="P1146">
        <f t="shared" si="103"/>
        <v>1.4409338027816286E-2</v>
      </c>
      <c r="Q1146">
        <f t="shared" si="104"/>
        <v>1.4204658304733751E-2</v>
      </c>
      <c r="R1146">
        <f t="shared" si="105"/>
        <v>0</v>
      </c>
      <c r="S1146">
        <f t="shared" si="106"/>
        <v>0</v>
      </c>
      <c r="T1146">
        <f t="shared" si="107"/>
        <v>0</v>
      </c>
    </row>
    <row r="1147" spans="1:20">
      <c r="A1147">
        <v>2291</v>
      </c>
      <c r="B1147">
        <v>38</v>
      </c>
      <c r="C1147">
        <v>13</v>
      </c>
      <c r="D1147">
        <v>78</v>
      </c>
      <c r="E1147">
        <v>4</v>
      </c>
      <c r="F1147">
        <v>0.7</v>
      </c>
      <c r="G1147">
        <v>1</v>
      </c>
      <c r="H1147">
        <v>0</v>
      </c>
      <c r="I1147">
        <v>1</v>
      </c>
      <c r="J1147">
        <v>0</v>
      </c>
      <c r="K1147">
        <v>1</v>
      </c>
      <c r="L1147">
        <v>0</v>
      </c>
      <c r="M1147">
        <v>0</v>
      </c>
      <c r="N1147">
        <v>0</v>
      </c>
      <c r="O1147">
        <f t="shared" si="102"/>
        <v>-2.4750956578196011</v>
      </c>
      <c r="P1147">
        <f t="shared" si="103"/>
        <v>8.4154939794222255E-2</v>
      </c>
      <c r="Q1147">
        <f t="shared" si="104"/>
        <v>7.7622613434012722E-2</v>
      </c>
      <c r="R1147">
        <f t="shared" si="105"/>
        <v>0</v>
      </c>
      <c r="S1147">
        <f t="shared" si="106"/>
        <v>0</v>
      </c>
      <c r="T1147">
        <f t="shared" si="107"/>
        <v>0</v>
      </c>
    </row>
    <row r="1148" spans="1:20">
      <c r="A1148">
        <v>1640</v>
      </c>
      <c r="B1148">
        <v>56</v>
      </c>
      <c r="C1148">
        <v>31</v>
      </c>
      <c r="D1148">
        <v>68</v>
      </c>
      <c r="E1148">
        <v>2</v>
      </c>
      <c r="F1148">
        <v>0</v>
      </c>
      <c r="G1148">
        <v>1</v>
      </c>
      <c r="H1148">
        <v>0</v>
      </c>
      <c r="I1148">
        <v>1</v>
      </c>
      <c r="J1148">
        <v>0</v>
      </c>
      <c r="K1148">
        <v>1</v>
      </c>
      <c r="L1148">
        <v>0</v>
      </c>
      <c r="M1148">
        <v>0</v>
      </c>
      <c r="N1148">
        <v>1</v>
      </c>
      <c r="O1148">
        <f t="shared" si="102"/>
        <v>-4.4875773465821478</v>
      </c>
      <c r="P1148">
        <f t="shared" si="103"/>
        <v>1.1247860495651853E-2</v>
      </c>
      <c r="Q1148">
        <f t="shared" si="104"/>
        <v>1.1122753318003402E-2</v>
      </c>
      <c r="R1148">
        <f t="shared" si="105"/>
        <v>0</v>
      </c>
      <c r="S1148">
        <f t="shared" si="106"/>
        <v>0</v>
      </c>
      <c r="T1148">
        <f t="shared" si="107"/>
        <v>0</v>
      </c>
    </row>
    <row r="1149" spans="1:20">
      <c r="A1149">
        <v>913</v>
      </c>
      <c r="B1149">
        <v>35</v>
      </c>
      <c r="C1149">
        <v>10</v>
      </c>
      <c r="D1149">
        <v>78</v>
      </c>
      <c r="E1149">
        <v>1</v>
      </c>
      <c r="F1149">
        <v>2.6</v>
      </c>
      <c r="G1149">
        <v>1</v>
      </c>
      <c r="H1149">
        <v>0</v>
      </c>
      <c r="I1149">
        <v>1</v>
      </c>
      <c r="J1149">
        <v>0</v>
      </c>
      <c r="K1149">
        <v>1</v>
      </c>
      <c r="L1149">
        <v>0</v>
      </c>
      <c r="M1149">
        <v>0</v>
      </c>
      <c r="N1149">
        <v>0</v>
      </c>
      <c r="O1149">
        <f t="shared" si="102"/>
        <v>-4.0393455428906506</v>
      </c>
      <c r="P1149">
        <f t="shared" si="103"/>
        <v>1.7608992975997495E-2</v>
      </c>
      <c r="Q1149">
        <f t="shared" si="104"/>
        <v>1.730428199587741E-2</v>
      </c>
      <c r="R1149">
        <f t="shared" si="105"/>
        <v>0</v>
      </c>
      <c r="S1149">
        <f t="shared" si="106"/>
        <v>0</v>
      </c>
      <c r="T1149">
        <f t="shared" si="107"/>
        <v>0</v>
      </c>
    </row>
    <row r="1150" spans="1:20">
      <c r="A1150">
        <v>4012</v>
      </c>
      <c r="B1150">
        <v>47</v>
      </c>
      <c r="C1150">
        <v>21</v>
      </c>
      <c r="D1150">
        <v>88</v>
      </c>
      <c r="E1150">
        <v>2</v>
      </c>
      <c r="F1150">
        <v>1.7</v>
      </c>
      <c r="G1150">
        <v>1</v>
      </c>
      <c r="H1150">
        <v>0</v>
      </c>
      <c r="I1150">
        <v>1</v>
      </c>
      <c r="J1150">
        <v>0</v>
      </c>
      <c r="K1150">
        <v>1</v>
      </c>
      <c r="L1150">
        <v>0</v>
      </c>
      <c r="M1150">
        <v>0</v>
      </c>
      <c r="N1150">
        <v>0</v>
      </c>
      <c r="O1150">
        <f t="shared" si="102"/>
        <v>-2.8742239120115265</v>
      </c>
      <c r="P1150">
        <f t="shared" si="103"/>
        <v>5.6459940386473263E-2</v>
      </c>
      <c r="Q1150">
        <f t="shared" si="104"/>
        <v>5.3442575745767648E-2</v>
      </c>
      <c r="R1150">
        <f t="shared" si="105"/>
        <v>0</v>
      </c>
      <c r="S1150">
        <f t="shared" si="106"/>
        <v>0</v>
      </c>
      <c r="T1150">
        <f t="shared" si="107"/>
        <v>0</v>
      </c>
    </row>
    <row r="1151" spans="1:20">
      <c r="A1151">
        <v>3067</v>
      </c>
      <c r="B1151">
        <v>63</v>
      </c>
      <c r="C1151">
        <v>33</v>
      </c>
      <c r="D1151">
        <v>40</v>
      </c>
      <c r="E1151">
        <v>4</v>
      </c>
      <c r="F1151">
        <v>1.67</v>
      </c>
      <c r="G1151">
        <v>1</v>
      </c>
      <c r="H1151">
        <v>0</v>
      </c>
      <c r="I1151">
        <v>1</v>
      </c>
      <c r="J1151">
        <v>0</v>
      </c>
      <c r="K1151">
        <v>1</v>
      </c>
      <c r="L1151">
        <v>0</v>
      </c>
      <c r="M1151">
        <v>0</v>
      </c>
      <c r="N1151">
        <v>0</v>
      </c>
      <c r="O1151">
        <f t="shared" si="102"/>
        <v>-4.927498942901881</v>
      </c>
      <c r="P1151">
        <f t="shared" si="103"/>
        <v>7.2445997994822157E-3</v>
      </c>
      <c r="Q1151">
        <f t="shared" si="104"/>
        <v>7.1924930656609518E-3</v>
      </c>
      <c r="R1151">
        <f t="shared" si="105"/>
        <v>0</v>
      </c>
      <c r="S1151">
        <f t="shared" si="106"/>
        <v>0</v>
      </c>
      <c r="T1151">
        <f t="shared" si="107"/>
        <v>0</v>
      </c>
    </row>
    <row r="1152" spans="1:20">
      <c r="A1152">
        <v>1818</v>
      </c>
      <c r="B1152">
        <v>36</v>
      </c>
      <c r="C1152">
        <v>11</v>
      </c>
      <c r="D1152">
        <v>9</v>
      </c>
      <c r="E1152">
        <v>4</v>
      </c>
      <c r="F1152">
        <v>0.2</v>
      </c>
      <c r="G1152">
        <v>1</v>
      </c>
      <c r="H1152">
        <v>0</v>
      </c>
      <c r="I1152">
        <v>0</v>
      </c>
      <c r="J1152">
        <v>1</v>
      </c>
      <c r="K1152">
        <v>1</v>
      </c>
      <c r="L1152">
        <v>0</v>
      </c>
      <c r="M1152">
        <v>0</v>
      </c>
      <c r="N1152">
        <v>0</v>
      </c>
      <c r="O1152">
        <f t="shared" si="102"/>
        <v>-8.0719911808600244</v>
      </c>
      <c r="P1152">
        <f t="shared" si="103"/>
        <v>3.1216109263353689E-4</v>
      </c>
      <c r="Q1152">
        <f t="shared" si="104"/>
        <v>3.1206367849468677E-4</v>
      </c>
      <c r="R1152">
        <f t="shared" si="105"/>
        <v>0</v>
      </c>
      <c r="S1152">
        <f t="shared" si="106"/>
        <v>0</v>
      </c>
      <c r="T1152">
        <f t="shared" si="107"/>
        <v>0</v>
      </c>
    </row>
    <row r="1153" spans="1:20">
      <c r="A1153">
        <v>3072</v>
      </c>
      <c r="B1153">
        <v>32</v>
      </c>
      <c r="C1153">
        <v>8</v>
      </c>
      <c r="D1153">
        <v>74</v>
      </c>
      <c r="E1153">
        <v>4</v>
      </c>
      <c r="F1153">
        <v>0.1</v>
      </c>
      <c r="G1153">
        <v>1</v>
      </c>
      <c r="H1153">
        <v>0</v>
      </c>
      <c r="I1153">
        <v>0</v>
      </c>
      <c r="J1153">
        <v>1</v>
      </c>
      <c r="K1153">
        <v>1</v>
      </c>
      <c r="L1153">
        <v>0</v>
      </c>
      <c r="M1153">
        <v>257</v>
      </c>
      <c r="N1153">
        <v>0</v>
      </c>
      <c r="O1153">
        <f t="shared" si="102"/>
        <v>-3.6495321264544796</v>
      </c>
      <c r="P1153">
        <f t="shared" si="103"/>
        <v>2.6003292185575389E-2</v>
      </c>
      <c r="Q1153">
        <f t="shared" si="104"/>
        <v>2.5344258038571793E-2</v>
      </c>
      <c r="R1153">
        <f t="shared" si="105"/>
        <v>0</v>
      </c>
      <c r="S1153">
        <f t="shared" si="106"/>
        <v>0</v>
      </c>
      <c r="T1153">
        <f t="shared" si="107"/>
        <v>0</v>
      </c>
    </row>
    <row r="1154" spans="1:20">
      <c r="A1154">
        <v>1667</v>
      </c>
      <c r="B1154">
        <v>51</v>
      </c>
      <c r="C1154">
        <v>25</v>
      </c>
      <c r="D1154">
        <v>190</v>
      </c>
      <c r="E1154">
        <v>2</v>
      </c>
      <c r="F1154">
        <v>4.2</v>
      </c>
      <c r="G1154">
        <v>1</v>
      </c>
      <c r="H1154">
        <v>0</v>
      </c>
      <c r="I1154">
        <v>1</v>
      </c>
      <c r="J1154">
        <v>0</v>
      </c>
      <c r="K1154">
        <v>1</v>
      </c>
      <c r="L1154">
        <v>1</v>
      </c>
      <c r="M1154">
        <v>0</v>
      </c>
      <c r="N1154">
        <v>0</v>
      </c>
      <c r="O1154">
        <f t="shared" si="102"/>
        <v>4.4533990698906116</v>
      </c>
      <c r="P1154">
        <f t="shared" si="103"/>
        <v>85.918491183302606</v>
      </c>
      <c r="Q1154">
        <f t="shared" si="104"/>
        <v>0.98849496825835259</v>
      </c>
      <c r="R1154">
        <f t="shared" si="105"/>
        <v>1</v>
      </c>
      <c r="S1154">
        <f t="shared" si="106"/>
        <v>1</v>
      </c>
      <c r="T1154">
        <f t="shared" si="107"/>
        <v>1</v>
      </c>
    </row>
    <row r="1155" spans="1:20">
      <c r="A1155">
        <v>2857</v>
      </c>
      <c r="B1155">
        <v>36</v>
      </c>
      <c r="C1155">
        <v>10</v>
      </c>
      <c r="D1155">
        <v>172</v>
      </c>
      <c r="E1155">
        <v>4</v>
      </c>
      <c r="F1155">
        <v>1</v>
      </c>
      <c r="G1155">
        <v>1</v>
      </c>
      <c r="H1155">
        <v>0</v>
      </c>
      <c r="I1155">
        <v>1</v>
      </c>
      <c r="J1155">
        <v>0</v>
      </c>
      <c r="K1155">
        <v>1</v>
      </c>
      <c r="L1155">
        <v>1</v>
      </c>
      <c r="M1155">
        <v>295</v>
      </c>
      <c r="N1155">
        <v>0</v>
      </c>
      <c r="O1155">
        <f t="shared" ref="O1155:O1218" si="108">SUMPRODUCT($U$22:$AB$22,D1155:K1155)</f>
        <v>3.9853498250840751</v>
      </c>
      <c r="P1155">
        <f t="shared" ref="P1155:P1218" si="109">EXP(O1155)</f>
        <v>53.804108212744183</v>
      </c>
      <c r="Q1155">
        <f t="shared" ref="Q1155:Q1218" si="110">P1155/(1+P1155)</f>
        <v>0.98175319273295902</v>
      </c>
      <c r="R1155">
        <f t="shared" ref="R1155:R1218" si="111">IF(Q1155&gt;$U$24,1,0)</f>
        <v>1</v>
      </c>
      <c r="S1155">
        <f t="shared" ref="S1155:S1218" si="112">IF(AND(R1155=L1155,Q1155&gt;=0.9),1,0)</f>
        <v>1</v>
      </c>
      <c r="T1155">
        <f t="shared" ref="T1155:T1218" si="113">IF(Q1155&gt;0.9,1,0)</f>
        <v>1</v>
      </c>
    </row>
    <row r="1156" spans="1:20">
      <c r="A1156">
        <v>3875</v>
      </c>
      <c r="B1156">
        <v>36</v>
      </c>
      <c r="C1156">
        <v>12</v>
      </c>
      <c r="D1156">
        <v>92</v>
      </c>
      <c r="E1156">
        <v>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</v>
      </c>
      <c r="L1156">
        <v>0</v>
      </c>
      <c r="M1156">
        <v>184</v>
      </c>
      <c r="N1156">
        <v>0</v>
      </c>
      <c r="O1156">
        <f t="shared" si="108"/>
        <v>-7.0903815230581673</v>
      </c>
      <c r="P1156">
        <f t="shared" si="109"/>
        <v>8.330794659419837E-4</v>
      </c>
      <c r="Q1156">
        <f t="shared" si="110"/>
        <v>8.3238602223911925E-4</v>
      </c>
      <c r="R1156">
        <f t="shared" si="111"/>
        <v>0</v>
      </c>
      <c r="S1156">
        <f t="shared" si="112"/>
        <v>0</v>
      </c>
      <c r="T1156">
        <f t="shared" si="113"/>
        <v>0</v>
      </c>
    </row>
    <row r="1157" spans="1:20">
      <c r="A1157">
        <v>852</v>
      </c>
      <c r="B1157">
        <v>41</v>
      </c>
      <c r="C1157">
        <v>16</v>
      </c>
      <c r="D1157">
        <v>23</v>
      </c>
      <c r="E1157">
        <v>2</v>
      </c>
      <c r="F1157">
        <v>1.4</v>
      </c>
      <c r="G1157">
        <v>1</v>
      </c>
      <c r="H1157">
        <v>0</v>
      </c>
      <c r="I1157">
        <v>1</v>
      </c>
      <c r="J1157">
        <v>0</v>
      </c>
      <c r="K1157">
        <v>1</v>
      </c>
      <c r="L1157">
        <v>0</v>
      </c>
      <c r="M1157">
        <v>0</v>
      </c>
      <c r="N1157">
        <v>1</v>
      </c>
      <c r="O1157">
        <f t="shared" si="108"/>
        <v>-7.3550608940934437</v>
      </c>
      <c r="P1157">
        <f t="shared" si="109"/>
        <v>6.3934848385593685E-4</v>
      </c>
      <c r="Q1157">
        <f t="shared" si="110"/>
        <v>6.3893997854937645E-4</v>
      </c>
      <c r="R1157">
        <f t="shared" si="111"/>
        <v>0</v>
      </c>
      <c r="S1157">
        <f t="shared" si="112"/>
        <v>0</v>
      </c>
      <c r="T1157">
        <f t="shared" si="113"/>
        <v>0</v>
      </c>
    </row>
    <row r="1158" spans="1:20">
      <c r="A1158">
        <v>3863</v>
      </c>
      <c r="B1158">
        <v>60</v>
      </c>
      <c r="C1158">
        <v>34</v>
      </c>
      <c r="D1158">
        <v>64</v>
      </c>
      <c r="E1158">
        <v>3</v>
      </c>
      <c r="F1158">
        <v>2.5</v>
      </c>
      <c r="G1158">
        <v>0</v>
      </c>
      <c r="H1158">
        <v>0</v>
      </c>
      <c r="I1158">
        <v>1</v>
      </c>
      <c r="J1158">
        <v>0</v>
      </c>
      <c r="K1158">
        <v>1</v>
      </c>
      <c r="L1158">
        <v>0</v>
      </c>
      <c r="M1158">
        <v>0</v>
      </c>
      <c r="N1158">
        <v>0</v>
      </c>
      <c r="O1158">
        <f t="shared" si="108"/>
        <v>-8.5935183092349945</v>
      </c>
      <c r="P1158">
        <f t="shared" si="109"/>
        <v>1.8530298621471702E-4</v>
      </c>
      <c r="Q1158">
        <f t="shared" si="110"/>
        <v>1.852686553796232E-4</v>
      </c>
      <c r="R1158">
        <f t="shared" si="111"/>
        <v>0</v>
      </c>
      <c r="S1158">
        <f t="shared" si="112"/>
        <v>0</v>
      </c>
      <c r="T1158">
        <f t="shared" si="113"/>
        <v>0</v>
      </c>
    </row>
    <row r="1159" spans="1:20">
      <c r="A1159">
        <v>1490</v>
      </c>
      <c r="B1159">
        <v>62</v>
      </c>
      <c r="C1159">
        <v>38</v>
      </c>
      <c r="D1159">
        <v>99</v>
      </c>
      <c r="E1159">
        <v>4</v>
      </c>
      <c r="F1159">
        <v>1.7</v>
      </c>
      <c r="G1159">
        <v>1</v>
      </c>
      <c r="H1159">
        <v>0</v>
      </c>
      <c r="I1159">
        <v>0</v>
      </c>
      <c r="J1159">
        <v>0</v>
      </c>
      <c r="K1159">
        <v>1</v>
      </c>
      <c r="L1159">
        <v>0</v>
      </c>
      <c r="M1159">
        <v>0</v>
      </c>
      <c r="N1159">
        <v>0</v>
      </c>
      <c r="O1159">
        <f t="shared" si="108"/>
        <v>-0.32514019197770239</v>
      </c>
      <c r="P1159">
        <f t="shared" si="109"/>
        <v>0.72242606820328992</v>
      </c>
      <c r="Q1159">
        <f t="shared" si="110"/>
        <v>0.41942355700461065</v>
      </c>
      <c r="R1159">
        <f t="shared" si="111"/>
        <v>0</v>
      </c>
      <c r="S1159">
        <f t="shared" si="112"/>
        <v>0</v>
      </c>
      <c r="T1159">
        <f t="shared" si="113"/>
        <v>0</v>
      </c>
    </row>
    <row r="1160" spans="1:20">
      <c r="A1160">
        <v>1448</v>
      </c>
      <c r="B1160">
        <v>52</v>
      </c>
      <c r="C1160">
        <v>28</v>
      </c>
      <c r="D1160">
        <v>145</v>
      </c>
      <c r="E1160">
        <v>2</v>
      </c>
      <c r="F1160">
        <v>6.8</v>
      </c>
      <c r="G1160">
        <v>0</v>
      </c>
      <c r="H1160">
        <v>0</v>
      </c>
      <c r="I1160">
        <v>1</v>
      </c>
      <c r="J1160">
        <v>0</v>
      </c>
      <c r="K1160">
        <v>1</v>
      </c>
      <c r="L1160">
        <v>0</v>
      </c>
      <c r="M1160">
        <v>0</v>
      </c>
      <c r="N1160">
        <v>0</v>
      </c>
      <c r="O1160">
        <f t="shared" si="108"/>
        <v>-3.0505526040104698</v>
      </c>
      <c r="P1160">
        <f t="shared" si="109"/>
        <v>4.7332760889284668E-2</v>
      </c>
      <c r="Q1160">
        <f t="shared" si="110"/>
        <v>4.5193621986096069E-2</v>
      </c>
      <c r="R1160">
        <f t="shared" si="111"/>
        <v>0</v>
      </c>
      <c r="S1160">
        <f t="shared" si="112"/>
        <v>0</v>
      </c>
      <c r="T1160">
        <f t="shared" si="113"/>
        <v>0</v>
      </c>
    </row>
    <row r="1161" spans="1:20">
      <c r="A1161">
        <v>2250</v>
      </c>
      <c r="B1161">
        <v>41</v>
      </c>
      <c r="C1161">
        <v>14</v>
      </c>
      <c r="D1161">
        <v>38</v>
      </c>
      <c r="E1161">
        <v>3</v>
      </c>
      <c r="F1161">
        <v>1</v>
      </c>
      <c r="G1161">
        <v>1</v>
      </c>
      <c r="H1161">
        <v>0</v>
      </c>
      <c r="I1161">
        <v>1</v>
      </c>
      <c r="J1161">
        <v>0</v>
      </c>
      <c r="K1161">
        <v>1</v>
      </c>
      <c r="L1161">
        <v>0</v>
      </c>
      <c r="M1161">
        <v>150</v>
      </c>
      <c r="N1161">
        <v>0</v>
      </c>
      <c r="O1161">
        <f t="shared" si="108"/>
        <v>-5.7756550431323461</v>
      </c>
      <c r="P1161">
        <f t="shared" si="109"/>
        <v>3.102164941123078E-3</v>
      </c>
      <c r="Q1161">
        <f t="shared" si="110"/>
        <v>3.0925712749360471E-3</v>
      </c>
      <c r="R1161">
        <f t="shared" si="111"/>
        <v>0</v>
      </c>
      <c r="S1161">
        <f t="shared" si="112"/>
        <v>0</v>
      </c>
      <c r="T1161">
        <f t="shared" si="113"/>
        <v>0</v>
      </c>
    </row>
    <row r="1162" spans="1:20">
      <c r="A1162">
        <v>1826</v>
      </c>
      <c r="B1162">
        <v>56</v>
      </c>
      <c r="C1162">
        <v>32</v>
      </c>
      <c r="D1162">
        <v>161</v>
      </c>
      <c r="E1162">
        <v>1</v>
      </c>
      <c r="F1162">
        <v>5.8</v>
      </c>
      <c r="G1162">
        <v>1</v>
      </c>
      <c r="H1162">
        <v>0</v>
      </c>
      <c r="I1162">
        <v>0</v>
      </c>
      <c r="J1162">
        <v>0</v>
      </c>
      <c r="K1162">
        <v>1</v>
      </c>
      <c r="L1162">
        <v>1</v>
      </c>
      <c r="M1162">
        <v>0</v>
      </c>
      <c r="N1162">
        <v>1</v>
      </c>
      <c r="O1162">
        <f t="shared" si="108"/>
        <v>2.6639549752040246</v>
      </c>
      <c r="P1162">
        <f t="shared" si="109"/>
        <v>14.352942525174031</v>
      </c>
      <c r="Q1162">
        <f t="shared" si="110"/>
        <v>0.93486590610494946</v>
      </c>
      <c r="R1162">
        <f t="shared" si="111"/>
        <v>1</v>
      </c>
      <c r="S1162">
        <f t="shared" si="112"/>
        <v>1</v>
      </c>
      <c r="T1162">
        <f t="shared" si="113"/>
        <v>1</v>
      </c>
    </row>
    <row r="1163" spans="1:20">
      <c r="A1163">
        <v>939</v>
      </c>
      <c r="B1163">
        <v>62</v>
      </c>
      <c r="C1163">
        <v>37</v>
      </c>
      <c r="D1163">
        <v>19</v>
      </c>
      <c r="E1163">
        <v>4</v>
      </c>
      <c r="F1163">
        <v>0.4</v>
      </c>
      <c r="G1163">
        <v>1</v>
      </c>
      <c r="H1163">
        <v>0</v>
      </c>
      <c r="I1163">
        <v>0</v>
      </c>
      <c r="J1163">
        <v>0</v>
      </c>
      <c r="K1163">
        <v>1</v>
      </c>
      <c r="L1163">
        <v>0</v>
      </c>
      <c r="M1163">
        <v>124</v>
      </c>
      <c r="N1163">
        <v>1</v>
      </c>
      <c r="O1163">
        <f t="shared" si="108"/>
        <v>-5.9758574247100782</v>
      </c>
      <c r="P1163">
        <f t="shared" si="109"/>
        <v>2.5393238740391037E-3</v>
      </c>
      <c r="Q1163">
        <f t="shared" si="110"/>
        <v>2.5328920408095121E-3</v>
      </c>
      <c r="R1163">
        <f t="shared" si="111"/>
        <v>0</v>
      </c>
      <c r="S1163">
        <f t="shared" si="112"/>
        <v>0</v>
      </c>
      <c r="T1163">
        <f t="shared" si="113"/>
        <v>0</v>
      </c>
    </row>
    <row r="1164" spans="1:20">
      <c r="A1164">
        <v>1081</v>
      </c>
      <c r="B1164">
        <v>47</v>
      </c>
      <c r="C1164">
        <v>22</v>
      </c>
      <c r="D1164">
        <v>24</v>
      </c>
      <c r="E1164">
        <v>4</v>
      </c>
      <c r="F1164">
        <v>0.4</v>
      </c>
      <c r="G1164">
        <v>1</v>
      </c>
      <c r="H1164">
        <v>0</v>
      </c>
      <c r="I1164">
        <v>1</v>
      </c>
      <c r="J1164">
        <v>0</v>
      </c>
      <c r="K1164">
        <v>1</v>
      </c>
      <c r="L1164">
        <v>0</v>
      </c>
      <c r="M1164">
        <v>142</v>
      </c>
      <c r="N1164">
        <v>0</v>
      </c>
      <c r="O1164">
        <f t="shared" si="108"/>
        <v>-6.2050466568311933</v>
      </c>
      <c r="P1164">
        <f t="shared" si="109"/>
        <v>2.0192145964178254E-3</v>
      </c>
      <c r="Q1164">
        <f t="shared" si="110"/>
        <v>2.0151455850386086E-3</v>
      </c>
      <c r="R1164">
        <f t="shared" si="111"/>
        <v>0</v>
      </c>
      <c r="S1164">
        <f t="shared" si="112"/>
        <v>0</v>
      </c>
      <c r="T1164">
        <f t="shared" si="113"/>
        <v>0</v>
      </c>
    </row>
    <row r="1165" spans="1:20">
      <c r="A1165">
        <v>1863</v>
      </c>
      <c r="B1165">
        <v>42</v>
      </c>
      <c r="C1165">
        <v>17</v>
      </c>
      <c r="D1165">
        <v>82</v>
      </c>
      <c r="E1165">
        <v>1</v>
      </c>
      <c r="F1165">
        <v>3.7</v>
      </c>
      <c r="G1165">
        <v>1</v>
      </c>
      <c r="H1165">
        <v>0</v>
      </c>
      <c r="I1165">
        <v>1</v>
      </c>
      <c r="J1165">
        <v>0</v>
      </c>
      <c r="K1165">
        <v>1</v>
      </c>
      <c r="L1165">
        <v>0</v>
      </c>
      <c r="M1165">
        <v>0</v>
      </c>
      <c r="N1165">
        <v>0</v>
      </c>
      <c r="O1165">
        <f t="shared" si="108"/>
        <v>-3.6057567933914214</v>
      </c>
      <c r="P1165">
        <f t="shared" si="109"/>
        <v>2.7166877318142921E-2</v>
      </c>
      <c r="Q1165">
        <f t="shared" si="110"/>
        <v>2.6448358020532789E-2</v>
      </c>
      <c r="R1165">
        <f t="shared" si="111"/>
        <v>0</v>
      </c>
      <c r="S1165">
        <f t="shared" si="112"/>
        <v>0</v>
      </c>
      <c r="T1165">
        <f t="shared" si="113"/>
        <v>0</v>
      </c>
    </row>
    <row r="1166" spans="1:20">
      <c r="A1166">
        <v>358</v>
      </c>
      <c r="B1166">
        <v>38</v>
      </c>
      <c r="C1166">
        <v>14</v>
      </c>
      <c r="D1166">
        <v>42</v>
      </c>
      <c r="E1166">
        <v>1</v>
      </c>
      <c r="F1166">
        <v>2</v>
      </c>
      <c r="G1166">
        <v>1</v>
      </c>
      <c r="H1166">
        <v>0</v>
      </c>
      <c r="I1166">
        <v>1</v>
      </c>
      <c r="J1166">
        <v>0</v>
      </c>
      <c r="K1166">
        <v>1</v>
      </c>
      <c r="L1166">
        <v>0</v>
      </c>
      <c r="M1166">
        <v>81</v>
      </c>
      <c r="N1166">
        <v>0</v>
      </c>
      <c r="O1166">
        <f t="shared" si="108"/>
        <v>-6.5843574699080847</v>
      </c>
      <c r="P1166">
        <f t="shared" si="109"/>
        <v>1.3818149401044317E-3</v>
      </c>
      <c r="Q1166">
        <f t="shared" si="110"/>
        <v>1.3799081623896696E-3</v>
      </c>
      <c r="R1166">
        <f t="shared" si="111"/>
        <v>0</v>
      </c>
      <c r="S1166">
        <f t="shared" si="112"/>
        <v>0</v>
      </c>
      <c r="T1166">
        <f t="shared" si="113"/>
        <v>0</v>
      </c>
    </row>
    <row r="1167" spans="1:20">
      <c r="A1167">
        <v>1177</v>
      </c>
      <c r="B1167">
        <v>29</v>
      </c>
      <c r="C1167">
        <v>3</v>
      </c>
      <c r="D1167">
        <v>103</v>
      </c>
      <c r="E1167">
        <v>4</v>
      </c>
      <c r="F1167">
        <v>3.4</v>
      </c>
      <c r="G1167">
        <v>0</v>
      </c>
      <c r="H1167">
        <v>0</v>
      </c>
      <c r="I1167">
        <v>1</v>
      </c>
      <c r="J1167">
        <v>0</v>
      </c>
      <c r="K1167">
        <v>1</v>
      </c>
      <c r="L1167">
        <v>1</v>
      </c>
      <c r="M1167">
        <v>0</v>
      </c>
      <c r="N1167">
        <v>0</v>
      </c>
      <c r="O1167">
        <f t="shared" si="108"/>
        <v>-5.1860875029904392</v>
      </c>
      <c r="P1167">
        <f t="shared" si="109"/>
        <v>5.5938499777112528E-3</v>
      </c>
      <c r="Q1167">
        <f t="shared" si="110"/>
        <v>5.5627328844893385E-3</v>
      </c>
      <c r="R1167">
        <f t="shared" si="111"/>
        <v>0</v>
      </c>
      <c r="S1167">
        <f t="shared" si="112"/>
        <v>0</v>
      </c>
      <c r="T1167">
        <f t="shared" si="113"/>
        <v>0</v>
      </c>
    </row>
    <row r="1168" spans="1:20">
      <c r="A1168">
        <v>2614</v>
      </c>
      <c r="B1168">
        <v>52</v>
      </c>
      <c r="C1168">
        <v>26</v>
      </c>
      <c r="D1168">
        <v>110</v>
      </c>
      <c r="E1168">
        <v>2</v>
      </c>
      <c r="F1168">
        <v>5.4</v>
      </c>
      <c r="G1168">
        <v>1</v>
      </c>
      <c r="H1168">
        <v>1</v>
      </c>
      <c r="I1168">
        <v>1</v>
      </c>
      <c r="J1168">
        <v>0</v>
      </c>
      <c r="K1168">
        <v>1</v>
      </c>
      <c r="L1168">
        <v>1</v>
      </c>
      <c r="M1168">
        <v>204</v>
      </c>
      <c r="N1168">
        <v>1</v>
      </c>
      <c r="O1168">
        <f t="shared" si="108"/>
        <v>3.2928401382569987</v>
      </c>
      <c r="P1168">
        <f t="shared" si="109"/>
        <v>26.919209464901986</v>
      </c>
      <c r="Q1168">
        <f t="shared" si="110"/>
        <v>0.96418236693782011</v>
      </c>
      <c r="R1168">
        <f t="shared" si="111"/>
        <v>1</v>
      </c>
      <c r="S1168">
        <f t="shared" si="112"/>
        <v>1</v>
      </c>
      <c r="T1168">
        <f t="shared" si="113"/>
        <v>1</v>
      </c>
    </row>
    <row r="1169" spans="1:20">
      <c r="A1169">
        <v>4555</v>
      </c>
      <c r="B1169">
        <v>41</v>
      </c>
      <c r="C1169">
        <v>16</v>
      </c>
      <c r="D1169">
        <v>109</v>
      </c>
      <c r="E1169">
        <v>3</v>
      </c>
      <c r="F1169">
        <v>1</v>
      </c>
      <c r="G1169">
        <v>0</v>
      </c>
      <c r="H1169">
        <v>0</v>
      </c>
      <c r="I1169">
        <v>1</v>
      </c>
      <c r="J1169">
        <v>0</v>
      </c>
      <c r="K1169">
        <v>1</v>
      </c>
      <c r="L1169">
        <v>0</v>
      </c>
      <c r="M1169">
        <v>0</v>
      </c>
      <c r="N1169">
        <v>1</v>
      </c>
      <c r="O1169">
        <f t="shared" si="108"/>
        <v>-5.7406292436427933</v>
      </c>
      <c r="P1169">
        <f t="shared" si="109"/>
        <v>3.2127460391129401E-3</v>
      </c>
      <c r="Q1169">
        <f t="shared" si="110"/>
        <v>3.2024573569240542E-3</v>
      </c>
      <c r="R1169">
        <f t="shared" si="111"/>
        <v>0</v>
      </c>
      <c r="S1169">
        <f t="shared" si="112"/>
        <v>0</v>
      </c>
      <c r="T1169">
        <f t="shared" si="113"/>
        <v>0</v>
      </c>
    </row>
    <row r="1170" spans="1:20">
      <c r="A1170">
        <v>3773</v>
      </c>
      <c r="B1170">
        <v>35</v>
      </c>
      <c r="C1170">
        <v>10</v>
      </c>
      <c r="D1170">
        <v>152</v>
      </c>
      <c r="E1170">
        <v>2</v>
      </c>
      <c r="F1170">
        <v>3</v>
      </c>
      <c r="G1170">
        <v>0</v>
      </c>
      <c r="H1170">
        <v>0</v>
      </c>
      <c r="I1170">
        <v>1</v>
      </c>
      <c r="J1170">
        <v>0</v>
      </c>
      <c r="K1170">
        <v>1</v>
      </c>
      <c r="L1170">
        <v>0</v>
      </c>
      <c r="M1170">
        <v>0</v>
      </c>
      <c r="N1170">
        <v>0</v>
      </c>
      <c r="O1170">
        <f t="shared" si="108"/>
        <v>-3.1273063822548828</v>
      </c>
      <c r="P1170">
        <f t="shared" si="109"/>
        <v>4.3835715028618376E-2</v>
      </c>
      <c r="Q1170">
        <f t="shared" si="110"/>
        <v>4.1994841139744436E-2</v>
      </c>
      <c r="R1170">
        <f t="shared" si="111"/>
        <v>0</v>
      </c>
      <c r="S1170">
        <f t="shared" si="112"/>
        <v>0</v>
      </c>
      <c r="T1170">
        <f t="shared" si="113"/>
        <v>0</v>
      </c>
    </row>
    <row r="1171" spans="1:20">
      <c r="A1171">
        <v>5</v>
      </c>
      <c r="B1171">
        <v>35</v>
      </c>
      <c r="C1171">
        <v>8</v>
      </c>
      <c r="D1171">
        <v>45</v>
      </c>
      <c r="E1171">
        <v>4</v>
      </c>
      <c r="F1171">
        <v>1</v>
      </c>
      <c r="G1171">
        <v>1</v>
      </c>
      <c r="H1171">
        <v>0</v>
      </c>
      <c r="I1171">
        <v>0</v>
      </c>
      <c r="J1171">
        <v>1</v>
      </c>
      <c r="K1171">
        <v>1</v>
      </c>
      <c r="L1171">
        <v>0</v>
      </c>
      <c r="M1171">
        <v>0</v>
      </c>
      <c r="N1171">
        <v>0</v>
      </c>
      <c r="O1171">
        <f t="shared" si="108"/>
        <v>-5.4977902900044064</v>
      </c>
      <c r="P1171">
        <f t="shared" si="109"/>
        <v>4.095812002995634E-3</v>
      </c>
      <c r="Q1171">
        <f t="shared" si="110"/>
        <v>4.0791047567713731E-3</v>
      </c>
      <c r="R1171">
        <f t="shared" si="111"/>
        <v>0</v>
      </c>
      <c r="S1171">
        <f t="shared" si="112"/>
        <v>0</v>
      </c>
      <c r="T1171">
        <f t="shared" si="113"/>
        <v>0</v>
      </c>
    </row>
    <row r="1172" spans="1:20">
      <c r="A1172">
        <v>2412</v>
      </c>
      <c r="B1172">
        <v>47</v>
      </c>
      <c r="C1172">
        <v>22</v>
      </c>
      <c r="D1172">
        <v>65</v>
      </c>
      <c r="E1172">
        <v>3</v>
      </c>
      <c r="F1172">
        <v>2.7</v>
      </c>
      <c r="G1172">
        <v>1</v>
      </c>
      <c r="H1172">
        <v>0</v>
      </c>
      <c r="I1172">
        <v>1</v>
      </c>
      <c r="J1172">
        <v>0</v>
      </c>
      <c r="K1172">
        <v>1</v>
      </c>
      <c r="L1172">
        <v>0</v>
      </c>
      <c r="M1172">
        <v>0</v>
      </c>
      <c r="N1172">
        <v>0</v>
      </c>
      <c r="O1172">
        <f t="shared" si="108"/>
        <v>-3.6844650738806095</v>
      </c>
      <c r="P1172">
        <f t="shared" si="109"/>
        <v>2.5110603449064364E-2</v>
      </c>
      <c r="Q1172">
        <f t="shared" si="110"/>
        <v>2.4495506499081936E-2</v>
      </c>
      <c r="R1172">
        <f t="shared" si="111"/>
        <v>0</v>
      </c>
      <c r="S1172">
        <f t="shared" si="112"/>
        <v>0</v>
      </c>
      <c r="T1172">
        <f t="shared" si="113"/>
        <v>0</v>
      </c>
    </row>
    <row r="1173" spans="1:20">
      <c r="A1173">
        <v>793</v>
      </c>
      <c r="B1173">
        <v>41</v>
      </c>
      <c r="C1173">
        <v>16</v>
      </c>
      <c r="D1173">
        <v>98</v>
      </c>
      <c r="E1173">
        <v>1</v>
      </c>
      <c r="F1173">
        <v>4</v>
      </c>
      <c r="G1173">
        <v>1</v>
      </c>
      <c r="H1173">
        <v>0</v>
      </c>
      <c r="I1173">
        <v>0</v>
      </c>
      <c r="J1173">
        <v>1</v>
      </c>
      <c r="K1173">
        <v>1</v>
      </c>
      <c r="L1173">
        <v>0</v>
      </c>
      <c r="M1173">
        <v>0</v>
      </c>
      <c r="N1173">
        <v>0</v>
      </c>
      <c r="O1173">
        <f t="shared" si="108"/>
        <v>-3.2835956828084214</v>
      </c>
      <c r="P1173">
        <f t="shared" si="109"/>
        <v>3.7493200486420304E-2</v>
      </c>
      <c r="Q1173">
        <f t="shared" si="110"/>
        <v>3.6138261406283838E-2</v>
      </c>
      <c r="R1173">
        <f t="shared" si="111"/>
        <v>0</v>
      </c>
      <c r="S1173">
        <f t="shared" si="112"/>
        <v>0</v>
      </c>
      <c r="T1173">
        <f t="shared" si="113"/>
        <v>0</v>
      </c>
    </row>
    <row r="1174" spans="1:20">
      <c r="A1174">
        <v>2898</v>
      </c>
      <c r="B1174">
        <v>28</v>
      </c>
      <c r="C1174">
        <v>2</v>
      </c>
      <c r="D1174">
        <v>34</v>
      </c>
      <c r="E1174">
        <v>4</v>
      </c>
      <c r="F1174">
        <v>1.3</v>
      </c>
      <c r="G1174">
        <v>1</v>
      </c>
      <c r="H1174">
        <v>0</v>
      </c>
      <c r="I1174">
        <v>0</v>
      </c>
      <c r="J1174">
        <v>0</v>
      </c>
      <c r="K1174">
        <v>1</v>
      </c>
      <c r="L1174">
        <v>0</v>
      </c>
      <c r="M1174">
        <v>0</v>
      </c>
      <c r="N1174">
        <v>0</v>
      </c>
      <c r="O1174">
        <f t="shared" si="108"/>
        <v>-4.8205716559787106</v>
      </c>
      <c r="P1174">
        <f t="shared" si="109"/>
        <v>8.0621770298263742E-3</v>
      </c>
      <c r="Q1174">
        <f t="shared" si="110"/>
        <v>7.9976981713379292E-3</v>
      </c>
      <c r="R1174">
        <f t="shared" si="111"/>
        <v>0</v>
      </c>
      <c r="S1174">
        <f t="shared" si="112"/>
        <v>0</v>
      </c>
      <c r="T1174">
        <f t="shared" si="113"/>
        <v>0</v>
      </c>
    </row>
    <row r="1175" spans="1:20">
      <c r="A1175">
        <v>3880</v>
      </c>
      <c r="B1175">
        <v>28</v>
      </c>
      <c r="C1175">
        <v>4</v>
      </c>
      <c r="D1175">
        <v>101</v>
      </c>
      <c r="E1175">
        <v>3</v>
      </c>
      <c r="F1175">
        <v>2.5</v>
      </c>
      <c r="G1175">
        <v>0</v>
      </c>
      <c r="H1175">
        <v>0</v>
      </c>
      <c r="I1175">
        <v>0</v>
      </c>
      <c r="J1175">
        <v>0</v>
      </c>
      <c r="K1175">
        <v>1</v>
      </c>
      <c r="L1175">
        <v>0</v>
      </c>
      <c r="M1175">
        <v>270</v>
      </c>
      <c r="N1175">
        <v>0</v>
      </c>
      <c r="O1175">
        <f t="shared" si="108"/>
        <v>-5.4973098690271911</v>
      </c>
      <c r="P1175">
        <f t="shared" si="109"/>
        <v>4.0977801897418478E-3</v>
      </c>
      <c r="Q1175">
        <f t="shared" si="110"/>
        <v>4.0810569155600562E-3</v>
      </c>
      <c r="R1175">
        <f t="shared" si="111"/>
        <v>0</v>
      </c>
      <c r="S1175">
        <f t="shared" si="112"/>
        <v>0</v>
      </c>
      <c r="T1175">
        <f t="shared" si="113"/>
        <v>0</v>
      </c>
    </row>
    <row r="1176" spans="1:20">
      <c r="A1176">
        <v>3971</v>
      </c>
      <c r="B1176">
        <v>65</v>
      </c>
      <c r="C1176">
        <v>40</v>
      </c>
      <c r="D1176">
        <v>71</v>
      </c>
      <c r="E1176">
        <v>3</v>
      </c>
      <c r="F1176">
        <v>2.2000000000000002</v>
      </c>
      <c r="G1176">
        <v>0</v>
      </c>
      <c r="H1176">
        <v>0</v>
      </c>
      <c r="I1176">
        <v>0</v>
      </c>
      <c r="J1176">
        <v>1</v>
      </c>
      <c r="K1176">
        <v>1</v>
      </c>
      <c r="L1176">
        <v>0</v>
      </c>
      <c r="M1176">
        <v>0</v>
      </c>
      <c r="N1176">
        <v>0</v>
      </c>
      <c r="O1176">
        <f t="shared" si="108"/>
        <v>-8.973285349042273</v>
      </c>
      <c r="P1176">
        <f t="shared" si="109"/>
        <v>1.2675108580227802E-4</v>
      </c>
      <c r="Q1176">
        <f t="shared" si="110"/>
        <v>1.2673502200063027E-4</v>
      </c>
      <c r="R1176">
        <f t="shared" si="111"/>
        <v>0</v>
      </c>
      <c r="S1176">
        <f t="shared" si="112"/>
        <v>0</v>
      </c>
      <c r="T1176">
        <f t="shared" si="113"/>
        <v>0</v>
      </c>
    </row>
    <row r="1177" spans="1:20">
      <c r="A1177">
        <v>4183</v>
      </c>
      <c r="B1177">
        <v>55</v>
      </c>
      <c r="C1177">
        <v>29</v>
      </c>
      <c r="D1177">
        <v>49</v>
      </c>
      <c r="E1177">
        <v>2</v>
      </c>
      <c r="F1177">
        <v>0.8</v>
      </c>
      <c r="G1177">
        <v>1</v>
      </c>
      <c r="H1177">
        <v>0</v>
      </c>
      <c r="I1177">
        <v>0</v>
      </c>
      <c r="J1177">
        <v>1</v>
      </c>
      <c r="K1177">
        <v>1</v>
      </c>
      <c r="L1177">
        <v>0</v>
      </c>
      <c r="M1177">
        <v>220</v>
      </c>
      <c r="N1177">
        <v>0</v>
      </c>
      <c r="O1177">
        <f t="shared" si="108"/>
        <v>-6.4816264998092592</v>
      </c>
      <c r="P1177">
        <f t="shared" si="109"/>
        <v>1.5313179642969014E-3</v>
      </c>
      <c r="Q1177">
        <f t="shared" si="110"/>
        <v>1.5289766149394549E-3</v>
      </c>
      <c r="R1177">
        <f t="shared" si="111"/>
        <v>0</v>
      </c>
      <c r="S1177">
        <f t="shared" si="112"/>
        <v>0</v>
      </c>
      <c r="T1177">
        <f t="shared" si="113"/>
        <v>0</v>
      </c>
    </row>
    <row r="1178" spans="1:20">
      <c r="A1178">
        <v>549</v>
      </c>
      <c r="B1178">
        <v>49</v>
      </c>
      <c r="C1178">
        <v>23</v>
      </c>
      <c r="D1178">
        <v>61</v>
      </c>
      <c r="E1178">
        <v>1</v>
      </c>
      <c r="F1178">
        <v>1.4</v>
      </c>
      <c r="G1178">
        <v>1</v>
      </c>
      <c r="H1178">
        <v>0</v>
      </c>
      <c r="I1178">
        <v>1</v>
      </c>
      <c r="J1178">
        <v>1</v>
      </c>
      <c r="K1178">
        <v>1</v>
      </c>
      <c r="L1178">
        <v>0</v>
      </c>
      <c r="M1178">
        <v>0</v>
      </c>
      <c r="N1178">
        <v>0</v>
      </c>
      <c r="O1178">
        <f t="shared" si="108"/>
        <v>-6.7592606529126407</v>
      </c>
      <c r="P1178">
        <f t="shared" si="109"/>
        <v>1.1600865635331052E-3</v>
      </c>
      <c r="Q1178">
        <f t="shared" si="110"/>
        <v>1.1587423221345997E-3</v>
      </c>
      <c r="R1178">
        <f t="shared" si="111"/>
        <v>0</v>
      </c>
      <c r="S1178">
        <f t="shared" si="112"/>
        <v>0</v>
      </c>
      <c r="T1178">
        <f t="shared" si="113"/>
        <v>0</v>
      </c>
    </row>
    <row r="1179" spans="1:20">
      <c r="A1179">
        <v>1798</v>
      </c>
      <c r="B1179">
        <v>35</v>
      </c>
      <c r="C1179">
        <v>10</v>
      </c>
      <c r="D1179">
        <v>143</v>
      </c>
      <c r="E1179">
        <v>1</v>
      </c>
      <c r="F1179">
        <v>8.6</v>
      </c>
      <c r="G1179">
        <v>0</v>
      </c>
      <c r="H1179">
        <v>0</v>
      </c>
      <c r="I1179">
        <v>1</v>
      </c>
      <c r="J1179">
        <v>1</v>
      </c>
      <c r="K1179">
        <v>1</v>
      </c>
      <c r="L1179">
        <v>0</v>
      </c>
      <c r="M1179">
        <v>0</v>
      </c>
      <c r="N1179">
        <v>0</v>
      </c>
      <c r="O1179">
        <f t="shared" si="108"/>
        <v>-4.9225461721780821</v>
      </c>
      <c r="P1179">
        <f t="shared" si="109"/>
        <v>7.2805696429404012E-3</v>
      </c>
      <c r="Q1179">
        <f t="shared" si="110"/>
        <v>7.2279460781430631E-3</v>
      </c>
      <c r="R1179">
        <f t="shared" si="111"/>
        <v>0</v>
      </c>
      <c r="S1179">
        <f t="shared" si="112"/>
        <v>0</v>
      </c>
      <c r="T1179">
        <f t="shared" si="113"/>
        <v>0</v>
      </c>
    </row>
    <row r="1180" spans="1:20">
      <c r="A1180">
        <v>1984</v>
      </c>
      <c r="B1180">
        <v>31</v>
      </c>
      <c r="C1180">
        <v>5</v>
      </c>
      <c r="D1180">
        <v>20</v>
      </c>
      <c r="E1180">
        <v>2</v>
      </c>
      <c r="F1180">
        <v>0.3</v>
      </c>
      <c r="G1180">
        <v>0</v>
      </c>
      <c r="H1180">
        <v>0</v>
      </c>
      <c r="I1180">
        <v>0</v>
      </c>
      <c r="J1180">
        <v>0</v>
      </c>
      <c r="K1180">
        <v>1</v>
      </c>
      <c r="L1180">
        <v>0</v>
      </c>
      <c r="M1180">
        <v>0</v>
      </c>
      <c r="N1180">
        <v>0</v>
      </c>
      <c r="O1180">
        <f t="shared" si="108"/>
        <v>-11.961488148306643</v>
      </c>
      <c r="P1180">
        <f t="shared" si="109"/>
        <v>6.385452841363032E-6</v>
      </c>
      <c r="Q1180">
        <f t="shared" si="110"/>
        <v>6.3854120676154013E-6</v>
      </c>
      <c r="R1180">
        <f t="shared" si="111"/>
        <v>0</v>
      </c>
      <c r="S1180">
        <f t="shared" si="112"/>
        <v>0</v>
      </c>
      <c r="T1180">
        <f t="shared" si="113"/>
        <v>0</v>
      </c>
    </row>
    <row r="1181" spans="1:20">
      <c r="A1181">
        <v>465</v>
      </c>
      <c r="B1181">
        <v>43</v>
      </c>
      <c r="C1181">
        <v>19</v>
      </c>
      <c r="D1181">
        <v>83</v>
      </c>
      <c r="E1181">
        <v>4</v>
      </c>
      <c r="F1181">
        <v>3.6</v>
      </c>
      <c r="G1181">
        <v>1</v>
      </c>
      <c r="H1181">
        <v>0</v>
      </c>
      <c r="I1181">
        <v>0</v>
      </c>
      <c r="J1181">
        <v>1</v>
      </c>
      <c r="K1181">
        <v>1</v>
      </c>
      <c r="L1181">
        <v>1</v>
      </c>
      <c r="M1181">
        <v>0</v>
      </c>
      <c r="N1181">
        <v>0</v>
      </c>
      <c r="O1181">
        <f t="shared" si="108"/>
        <v>-2.524364000410511</v>
      </c>
      <c r="P1181">
        <f t="shared" si="109"/>
        <v>8.0109246035833984E-2</v>
      </c>
      <c r="Q1181">
        <f t="shared" si="110"/>
        <v>7.4167725468370138E-2</v>
      </c>
      <c r="R1181">
        <f t="shared" si="111"/>
        <v>0</v>
      </c>
      <c r="S1181">
        <f t="shared" si="112"/>
        <v>0</v>
      </c>
      <c r="T1181">
        <f t="shared" si="113"/>
        <v>0</v>
      </c>
    </row>
    <row r="1182" spans="1:20">
      <c r="A1182">
        <v>2944</v>
      </c>
      <c r="B1182">
        <v>56</v>
      </c>
      <c r="C1182">
        <v>32</v>
      </c>
      <c r="D1182">
        <v>83</v>
      </c>
      <c r="E1182">
        <v>4</v>
      </c>
      <c r="F1182">
        <v>1.6</v>
      </c>
      <c r="G1182">
        <v>1</v>
      </c>
      <c r="H1182">
        <v>0</v>
      </c>
      <c r="I1182">
        <v>0</v>
      </c>
      <c r="J1182">
        <v>0</v>
      </c>
      <c r="K1182">
        <v>1</v>
      </c>
      <c r="L1182">
        <v>0</v>
      </c>
      <c r="M1182">
        <v>0</v>
      </c>
      <c r="N1182">
        <v>0</v>
      </c>
      <c r="O1182">
        <f t="shared" si="108"/>
        <v>-1.4319324674536276</v>
      </c>
      <c r="P1182">
        <f t="shared" si="109"/>
        <v>0.23884691209372361</v>
      </c>
      <c r="Q1182">
        <f t="shared" si="110"/>
        <v>0.19279776198502072</v>
      </c>
      <c r="R1182">
        <f t="shared" si="111"/>
        <v>0</v>
      </c>
      <c r="S1182">
        <f t="shared" si="112"/>
        <v>0</v>
      </c>
      <c r="T1182">
        <f t="shared" si="113"/>
        <v>0</v>
      </c>
    </row>
    <row r="1183" spans="1:20">
      <c r="A1183">
        <v>4180</v>
      </c>
      <c r="B1183">
        <v>29</v>
      </c>
      <c r="C1183">
        <v>3</v>
      </c>
      <c r="D1183">
        <v>91</v>
      </c>
      <c r="E1183">
        <v>1</v>
      </c>
      <c r="F1183">
        <v>3.4</v>
      </c>
      <c r="G1183">
        <v>1</v>
      </c>
      <c r="H1183">
        <v>0</v>
      </c>
      <c r="I1183">
        <v>0</v>
      </c>
      <c r="J1183">
        <v>0</v>
      </c>
      <c r="K1183">
        <v>1</v>
      </c>
      <c r="L1183">
        <v>1</v>
      </c>
      <c r="M1183">
        <v>0</v>
      </c>
      <c r="N1183">
        <v>0</v>
      </c>
      <c r="O1183">
        <f t="shared" si="108"/>
        <v>-2.4646779376653534</v>
      </c>
      <c r="P1183">
        <f t="shared" si="109"/>
        <v>8.5036224927147561E-2</v>
      </c>
      <c r="Q1183">
        <f t="shared" si="110"/>
        <v>7.8371784253430929E-2</v>
      </c>
      <c r="R1183">
        <f t="shared" si="111"/>
        <v>0</v>
      </c>
      <c r="S1183">
        <f t="shared" si="112"/>
        <v>0</v>
      </c>
      <c r="T1183">
        <f t="shared" si="113"/>
        <v>0</v>
      </c>
    </row>
    <row r="1184" spans="1:20">
      <c r="A1184">
        <v>3578</v>
      </c>
      <c r="B1184">
        <v>39</v>
      </c>
      <c r="C1184">
        <v>9</v>
      </c>
      <c r="D1184">
        <v>32</v>
      </c>
      <c r="E1184">
        <v>3</v>
      </c>
      <c r="F1184">
        <v>2</v>
      </c>
      <c r="G1184">
        <v>1</v>
      </c>
      <c r="H1184">
        <v>0</v>
      </c>
      <c r="I1184">
        <v>1</v>
      </c>
      <c r="J1184">
        <v>0</v>
      </c>
      <c r="K1184">
        <v>1</v>
      </c>
      <c r="L1184">
        <v>0</v>
      </c>
      <c r="M1184">
        <v>0</v>
      </c>
      <c r="N1184">
        <v>0</v>
      </c>
      <c r="O1184">
        <f t="shared" si="108"/>
        <v>-6.039284396525229</v>
      </c>
      <c r="P1184">
        <f t="shared" si="109"/>
        <v>2.3832637753805749E-3</v>
      </c>
      <c r="Q1184">
        <f t="shared" si="110"/>
        <v>2.3775973337825294E-3</v>
      </c>
      <c r="R1184">
        <f t="shared" si="111"/>
        <v>0</v>
      </c>
      <c r="S1184">
        <f t="shared" si="112"/>
        <v>0</v>
      </c>
      <c r="T1184">
        <f t="shared" si="113"/>
        <v>0</v>
      </c>
    </row>
    <row r="1185" spans="1:20">
      <c r="A1185">
        <v>844</v>
      </c>
      <c r="B1185">
        <v>64</v>
      </c>
      <c r="C1185">
        <v>39</v>
      </c>
      <c r="D1185">
        <v>73</v>
      </c>
      <c r="E1185">
        <v>3</v>
      </c>
      <c r="F1185">
        <v>2.4</v>
      </c>
      <c r="G1185">
        <v>0</v>
      </c>
      <c r="H1185">
        <v>0</v>
      </c>
      <c r="I1185">
        <v>1</v>
      </c>
      <c r="J1185">
        <v>0</v>
      </c>
      <c r="K1185">
        <v>1</v>
      </c>
      <c r="L1185">
        <v>0</v>
      </c>
      <c r="M1185">
        <v>0</v>
      </c>
      <c r="N1185">
        <v>0</v>
      </c>
      <c r="O1185">
        <f t="shared" si="108"/>
        <v>-7.9937515322783703</v>
      </c>
      <c r="P1185">
        <f t="shared" si="109"/>
        <v>3.375653177582866E-4</v>
      </c>
      <c r="Q1185">
        <f t="shared" si="110"/>
        <v>3.3745140586723707E-4</v>
      </c>
      <c r="R1185">
        <f t="shared" si="111"/>
        <v>0</v>
      </c>
      <c r="S1185">
        <f t="shared" si="112"/>
        <v>0</v>
      </c>
      <c r="T1185">
        <f t="shared" si="113"/>
        <v>0</v>
      </c>
    </row>
    <row r="1186" spans="1:20">
      <c r="A1186">
        <v>1404</v>
      </c>
      <c r="B1186">
        <v>32</v>
      </c>
      <c r="C1186">
        <v>6</v>
      </c>
      <c r="D1186">
        <v>51</v>
      </c>
      <c r="E1186">
        <v>4</v>
      </c>
      <c r="F1186">
        <v>0.2</v>
      </c>
      <c r="G1186">
        <v>0</v>
      </c>
      <c r="H1186">
        <v>0</v>
      </c>
      <c r="I1186">
        <v>0</v>
      </c>
      <c r="J1186">
        <v>1</v>
      </c>
      <c r="K1186">
        <v>1</v>
      </c>
      <c r="L1186">
        <v>0</v>
      </c>
      <c r="M1186">
        <v>154</v>
      </c>
      <c r="N1186">
        <v>1</v>
      </c>
      <c r="O1186">
        <f t="shared" si="108"/>
        <v>-10.016573882192233</v>
      </c>
      <c r="P1186">
        <f t="shared" si="109"/>
        <v>4.4653677902741138E-5</v>
      </c>
      <c r="Q1186">
        <f t="shared" si="110"/>
        <v>4.4651684040824157E-5</v>
      </c>
      <c r="R1186">
        <f t="shared" si="111"/>
        <v>0</v>
      </c>
      <c r="S1186">
        <f t="shared" si="112"/>
        <v>0</v>
      </c>
      <c r="T1186">
        <f t="shared" si="113"/>
        <v>0</v>
      </c>
    </row>
    <row r="1187" spans="1:20">
      <c r="A1187">
        <v>3930</v>
      </c>
      <c r="B1187">
        <v>37</v>
      </c>
      <c r="C1187">
        <v>13</v>
      </c>
      <c r="D1187">
        <v>33</v>
      </c>
      <c r="E1187">
        <v>4</v>
      </c>
      <c r="F1187">
        <v>0.4</v>
      </c>
      <c r="G1187">
        <v>1</v>
      </c>
      <c r="H1187">
        <v>0</v>
      </c>
      <c r="I1187">
        <v>0</v>
      </c>
      <c r="J1187">
        <v>0</v>
      </c>
      <c r="K1187">
        <v>1</v>
      </c>
      <c r="L1187">
        <v>0</v>
      </c>
      <c r="M1187">
        <v>0</v>
      </c>
      <c r="N1187">
        <v>0</v>
      </c>
      <c r="O1187">
        <f t="shared" si="108"/>
        <v>-5.0201843553478476</v>
      </c>
      <c r="P1187">
        <f t="shared" si="109"/>
        <v>6.6033092417227225E-3</v>
      </c>
      <c r="Q1187">
        <f t="shared" si="110"/>
        <v>6.5599915886398333E-3</v>
      </c>
      <c r="R1187">
        <f t="shared" si="111"/>
        <v>0</v>
      </c>
      <c r="S1187">
        <f t="shared" si="112"/>
        <v>0</v>
      </c>
      <c r="T1187">
        <f t="shared" si="113"/>
        <v>0</v>
      </c>
    </row>
    <row r="1188" spans="1:20">
      <c r="A1188">
        <v>1911</v>
      </c>
      <c r="B1188">
        <v>43</v>
      </c>
      <c r="C1188">
        <v>18</v>
      </c>
      <c r="D1188">
        <v>83</v>
      </c>
      <c r="E1188">
        <v>2</v>
      </c>
      <c r="F1188">
        <v>3.8</v>
      </c>
      <c r="G1188">
        <v>1</v>
      </c>
      <c r="H1188">
        <v>0</v>
      </c>
      <c r="I1188">
        <v>0</v>
      </c>
      <c r="J1188">
        <v>0</v>
      </c>
      <c r="K1188">
        <v>1</v>
      </c>
      <c r="L1188">
        <v>0</v>
      </c>
      <c r="M1188">
        <v>112</v>
      </c>
      <c r="N1188">
        <v>0</v>
      </c>
      <c r="O1188">
        <f t="shared" si="108"/>
        <v>-2.3385505595894607</v>
      </c>
      <c r="P1188">
        <f t="shared" si="109"/>
        <v>9.6467360637185737E-2</v>
      </c>
      <c r="Q1188">
        <f t="shared" si="110"/>
        <v>8.7980147973694398E-2</v>
      </c>
      <c r="R1188">
        <f t="shared" si="111"/>
        <v>0</v>
      </c>
      <c r="S1188">
        <f t="shared" si="112"/>
        <v>0</v>
      </c>
      <c r="T1188">
        <f t="shared" si="113"/>
        <v>0</v>
      </c>
    </row>
    <row r="1189" spans="1:20">
      <c r="A1189">
        <v>2685</v>
      </c>
      <c r="B1189">
        <v>30</v>
      </c>
      <c r="C1189">
        <v>5</v>
      </c>
      <c r="D1189">
        <v>98</v>
      </c>
      <c r="E1189">
        <v>4</v>
      </c>
      <c r="F1189">
        <v>1.8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0</v>
      </c>
      <c r="M1189">
        <v>129</v>
      </c>
      <c r="N1189">
        <v>1</v>
      </c>
      <c r="O1189">
        <f t="shared" si="108"/>
        <v>1.7916659670191635</v>
      </c>
      <c r="P1189">
        <f t="shared" si="109"/>
        <v>5.9994390129738226</v>
      </c>
      <c r="Q1189">
        <f t="shared" si="110"/>
        <v>0.85713140751045214</v>
      </c>
      <c r="R1189">
        <f t="shared" si="111"/>
        <v>0</v>
      </c>
      <c r="S1189">
        <f t="shared" si="112"/>
        <v>0</v>
      </c>
      <c r="T1189">
        <f t="shared" si="113"/>
        <v>0</v>
      </c>
    </row>
    <row r="1190" spans="1:20">
      <c r="A1190">
        <v>943</v>
      </c>
      <c r="B1190">
        <v>55</v>
      </c>
      <c r="C1190">
        <v>29</v>
      </c>
      <c r="D1190">
        <v>30</v>
      </c>
      <c r="E1190">
        <v>4</v>
      </c>
      <c r="F1190">
        <v>0.7</v>
      </c>
      <c r="G1190">
        <v>1</v>
      </c>
      <c r="H1190">
        <v>0</v>
      </c>
      <c r="I1190">
        <v>0</v>
      </c>
      <c r="J1190">
        <v>1</v>
      </c>
      <c r="K1190">
        <v>1</v>
      </c>
      <c r="L1190">
        <v>0</v>
      </c>
      <c r="M1190">
        <v>0</v>
      </c>
      <c r="N1190">
        <v>0</v>
      </c>
      <c r="O1190">
        <f t="shared" si="108"/>
        <v>-6.5655091672212151</v>
      </c>
      <c r="P1190">
        <f t="shared" si="109"/>
        <v>1.4081068065181013E-3</v>
      </c>
      <c r="Q1190">
        <f t="shared" si="110"/>
        <v>1.4061268297582909E-3</v>
      </c>
      <c r="R1190">
        <f t="shared" si="111"/>
        <v>0</v>
      </c>
      <c r="S1190">
        <f t="shared" si="112"/>
        <v>0</v>
      </c>
      <c r="T1190">
        <f t="shared" si="113"/>
        <v>0</v>
      </c>
    </row>
    <row r="1191" spans="1:20">
      <c r="A1191">
        <v>2262</v>
      </c>
      <c r="B1191">
        <v>30</v>
      </c>
      <c r="C1191">
        <v>3</v>
      </c>
      <c r="D1191">
        <v>150</v>
      </c>
      <c r="E1191">
        <v>4</v>
      </c>
      <c r="F1191">
        <v>5</v>
      </c>
      <c r="G1191">
        <v>1</v>
      </c>
      <c r="H1191">
        <v>0</v>
      </c>
      <c r="I1191">
        <v>1</v>
      </c>
      <c r="J1191">
        <v>0</v>
      </c>
      <c r="K1191">
        <v>1</v>
      </c>
      <c r="L1191">
        <v>1</v>
      </c>
      <c r="M1191">
        <v>0</v>
      </c>
      <c r="N1191">
        <v>0</v>
      </c>
      <c r="O1191">
        <f t="shared" si="108"/>
        <v>3.0673571357071445</v>
      </c>
      <c r="P1191">
        <f t="shared" si="109"/>
        <v>21.485045515595012</v>
      </c>
      <c r="Q1191">
        <f t="shared" si="110"/>
        <v>0.95552599618682432</v>
      </c>
      <c r="R1191">
        <f t="shared" si="111"/>
        <v>1</v>
      </c>
      <c r="S1191">
        <f t="shared" si="112"/>
        <v>1</v>
      </c>
      <c r="T1191">
        <f t="shared" si="113"/>
        <v>1</v>
      </c>
    </row>
    <row r="1192" spans="1:20">
      <c r="A1192">
        <v>450</v>
      </c>
      <c r="B1192">
        <v>61</v>
      </c>
      <c r="C1192">
        <v>37</v>
      </c>
      <c r="D1192">
        <v>60</v>
      </c>
      <c r="E1192">
        <v>3</v>
      </c>
      <c r="F1192">
        <v>2</v>
      </c>
      <c r="G1192">
        <v>1</v>
      </c>
      <c r="H1192">
        <v>0</v>
      </c>
      <c r="I1192">
        <v>1</v>
      </c>
      <c r="J1192">
        <v>0</v>
      </c>
      <c r="K1192">
        <v>1</v>
      </c>
      <c r="L1192">
        <v>0</v>
      </c>
      <c r="M1192">
        <v>0</v>
      </c>
      <c r="N1192">
        <v>0</v>
      </c>
      <c r="O1192">
        <f t="shared" si="108"/>
        <v>-4.1279382578007713</v>
      </c>
      <c r="P1192">
        <f t="shared" si="109"/>
        <v>1.6116071778442948E-2</v>
      </c>
      <c r="Q1192">
        <f t="shared" si="110"/>
        <v>1.5860463411661248E-2</v>
      </c>
      <c r="R1192">
        <f t="shared" si="111"/>
        <v>0</v>
      </c>
      <c r="S1192">
        <f t="shared" si="112"/>
        <v>0</v>
      </c>
      <c r="T1192">
        <f t="shared" si="113"/>
        <v>0</v>
      </c>
    </row>
    <row r="1193" spans="1:20">
      <c r="A1193">
        <v>302</v>
      </c>
      <c r="B1193">
        <v>65</v>
      </c>
      <c r="C1193">
        <v>39</v>
      </c>
      <c r="D1193">
        <v>150</v>
      </c>
      <c r="E1193">
        <v>2</v>
      </c>
      <c r="F1193">
        <v>6.9</v>
      </c>
      <c r="G1193">
        <v>0</v>
      </c>
      <c r="H1193">
        <v>0</v>
      </c>
      <c r="I1193">
        <v>0</v>
      </c>
      <c r="J1193">
        <v>0</v>
      </c>
      <c r="K1193">
        <v>1</v>
      </c>
      <c r="L1193">
        <v>0</v>
      </c>
      <c r="M1193">
        <v>196</v>
      </c>
      <c r="N1193">
        <v>0</v>
      </c>
      <c r="O1193">
        <f t="shared" si="108"/>
        <v>-2.1241452689972391</v>
      </c>
      <c r="P1193">
        <f t="shared" si="109"/>
        <v>0.11953509496665975</v>
      </c>
      <c r="Q1193">
        <f t="shared" si="110"/>
        <v>0.10677208379092354</v>
      </c>
      <c r="R1193">
        <f t="shared" si="111"/>
        <v>0</v>
      </c>
      <c r="S1193">
        <f t="shared" si="112"/>
        <v>0</v>
      </c>
      <c r="T1193">
        <f t="shared" si="113"/>
        <v>0</v>
      </c>
    </row>
    <row r="1194" spans="1:20">
      <c r="A1194">
        <v>3386</v>
      </c>
      <c r="B1194">
        <v>42</v>
      </c>
      <c r="C1194">
        <v>17</v>
      </c>
      <c r="D1194">
        <v>73</v>
      </c>
      <c r="E1194">
        <v>4</v>
      </c>
      <c r="F1194">
        <v>0.4</v>
      </c>
      <c r="G1194">
        <v>0</v>
      </c>
      <c r="H1194">
        <v>0</v>
      </c>
      <c r="I1194">
        <v>0</v>
      </c>
      <c r="J1194">
        <v>0</v>
      </c>
      <c r="K1194">
        <v>1</v>
      </c>
      <c r="L1194">
        <v>0</v>
      </c>
      <c r="M1194">
        <v>0</v>
      </c>
      <c r="N1194">
        <v>1</v>
      </c>
      <c r="O1194">
        <f t="shared" si="108"/>
        <v>-7.1012917808746607</v>
      </c>
      <c r="P1194">
        <f t="shared" si="109"/>
        <v>8.240397566355018E-4</v>
      </c>
      <c r="Q1194">
        <f t="shared" si="110"/>
        <v>8.2336127421147752E-4</v>
      </c>
      <c r="R1194">
        <f t="shared" si="111"/>
        <v>0</v>
      </c>
      <c r="S1194">
        <f t="shared" si="112"/>
        <v>0</v>
      </c>
      <c r="T1194">
        <f t="shared" si="113"/>
        <v>0</v>
      </c>
    </row>
    <row r="1195" spans="1:20">
      <c r="A1195">
        <v>819</v>
      </c>
      <c r="B1195">
        <v>51</v>
      </c>
      <c r="C1195">
        <v>27</v>
      </c>
      <c r="D1195">
        <v>42</v>
      </c>
      <c r="E1195">
        <v>4</v>
      </c>
      <c r="F1195">
        <v>1.1000000000000001</v>
      </c>
      <c r="G1195">
        <v>1</v>
      </c>
      <c r="H1195">
        <v>0</v>
      </c>
      <c r="I1195">
        <v>1</v>
      </c>
      <c r="J1195">
        <v>1</v>
      </c>
      <c r="K1195">
        <v>1</v>
      </c>
      <c r="L1195">
        <v>0</v>
      </c>
      <c r="M1195">
        <v>0</v>
      </c>
      <c r="N1195">
        <v>0</v>
      </c>
      <c r="O1195">
        <f t="shared" si="108"/>
        <v>-6.2584839369848471</v>
      </c>
      <c r="P1195">
        <f t="shared" si="109"/>
        <v>1.9141455632568311E-3</v>
      </c>
      <c r="Q1195">
        <f t="shared" si="110"/>
        <v>1.9104886099604228E-3</v>
      </c>
      <c r="R1195">
        <f t="shared" si="111"/>
        <v>0</v>
      </c>
      <c r="S1195">
        <f t="shared" si="112"/>
        <v>0</v>
      </c>
      <c r="T1195">
        <f t="shared" si="113"/>
        <v>0</v>
      </c>
    </row>
    <row r="1196" spans="1:20">
      <c r="A1196">
        <v>3331</v>
      </c>
      <c r="B1196">
        <v>34</v>
      </c>
      <c r="C1196">
        <v>9</v>
      </c>
      <c r="D1196">
        <v>32</v>
      </c>
      <c r="E1196">
        <v>4</v>
      </c>
      <c r="F1196">
        <v>1.1000000000000001</v>
      </c>
      <c r="G1196">
        <v>1</v>
      </c>
      <c r="H1196">
        <v>0</v>
      </c>
      <c r="I1196">
        <v>1</v>
      </c>
      <c r="J1196">
        <v>0</v>
      </c>
      <c r="K1196">
        <v>1</v>
      </c>
      <c r="L1196">
        <v>0</v>
      </c>
      <c r="M1196">
        <v>0</v>
      </c>
      <c r="N1196">
        <v>0</v>
      </c>
      <c r="O1196">
        <f t="shared" si="108"/>
        <v>-5.5567863866191267</v>
      </c>
      <c r="P1196">
        <f t="shared" si="109"/>
        <v>3.8611647720032016E-3</v>
      </c>
      <c r="Q1196">
        <f t="shared" si="110"/>
        <v>3.8463135217310139E-3</v>
      </c>
      <c r="R1196">
        <f t="shared" si="111"/>
        <v>0</v>
      </c>
      <c r="S1196">
        <f t="shared" si="112"/>
        <v>0</v>
      </c>
      <c r="T1196">
        <f t="shared" si="113"/>
        <v>0</v>
      </c>
    </row>
    <row r="1197" spans="1:20">
      <c r="A1197">
        <v>2015</v>
      </c>
      <c r="B1197">
        <v>49</v>
      </c>
      <c r="C1197">
        <v>19</v>
      </c>
      <c r="D1197">
        <v>169</v>
      </c>
      <c r="E1197">
        <v>3</v>
      </c>
      <c r="F1197">
        <v>5.67</v>
      </c>
      <c r="G1197">
        <v>1</v>
      </c>
      <c r="H1197">
        <v>1</v>
      </c>
      <c r="I1197">
        <v>0</v>
      </c>
      <c r="J1197">
        <v>1</v>
      </c>
      <c r="K1197">
        <v>1</v>
      </c>
      <c r="L1197">
        <v>1</v>
      </c>
      <c r="M1197">
        <v>167</v>
      </c>
      <c r="N1197">
        <v>0</v>
      </c>
      <c r="O1197">
        <f t="shared" si="108"/>
        <v>7.1597528216261956</v>
      </c>
      <c r="P1197">
        <f t="shared" si="109"/>
        <v>1286.5928756643088</v>
      </c>
      <c r="Q1197">
        <f t="shared" si="110"/>
        <v>0.99922335699513398</v>
      </c>
      <c r="R1197">
        <f t="shared" si="111"/>
        <v>1</v>
      </c>
      <c r="S1197">
        <f t="shared" si="112"/>
        <v>1</v>
      </c>
      <c r="T1197">
        <f t="shared" si="113"/>
        <v>1</v>
      </c>
    </row>
    <row r="1198" spans="1:20">
      <c r="A1198">
        <v>888</v>
      </c>
      <c r="B1198">
        <v>41</v>
      </c>
      <c r="C1198">
        <v>16</v>
      </c>
      <c r="D1198">
        <v>118</v>
      </c>
      <c r="E1198">
        <v>2</v>
      </c>
      <c r="F1198">
        <v>3.3</v>
      </c>
      <c r="G1198">
        <v>0</v>
      </c>
      <c r="H1198">
        <v>0</v>
      </c>
      <c r="I1198">
        <v>1</v>
      </c>
      <c r="J1198">
        <v>0</v>
      </c>
      <c r="K1198">
        <v>1</v>
      </c>
      <c r="L1198">
        <v>0</v>
      </c>
      <c r="M1198">
        <v>0</v>
      </c>
      <c r="N1198">
        <v>0</v>
      </c>
      <c r="O1198">
        <f t="shared" si="108"/>
        <v>-5.4044432478058777</v>
      </c>
      <c r="P1198">
        <f t="shared" si="109"/>
        <v>4.4965571724788723E-3</v>
      </c>
      <c r="Q1198">
        <f t="shared" si="110"/>
        <v>4.4764286551026806E-3</v>
      </c>
      <c r="R1198">
        <f t="shared" si="111"/>
        <v>0</v>
      </c>
      <c r="S1198">
        <f t="shared" si="112"/>
        <v>0</v>
      </c>
      <c r="T1198">
        <f t="shared" si="113"/>
        <v>0</v>
      </c>
    </row>
    <row r="1199" spans="1:20">
      <c r="A1199">
        <v>3411</v>
      </c>
      <c r="B1199">
        <v>36</v>
      </c>
      <c r="C1199">
        <v>11</v>
      </c>
      <c r="D1199">
        <v>9</v>
      </c>
      <c r="E1199">
        <v>4</v>
      </c>
      <c r="F1199">
        <v>0.2</v>
      </c>
      <c r="G1199">
        <v>1</v>
      </c>
      <c r="H1199">
        <v>0</v>
      </c>
      <c r="I1199">
        <v>1</v>
      </c>
      <c r="J1199">
        <v>0</v>
      </c>
      <c r="K1199">
        <v>1</v>
      </c>
      <c r="L1199">
        <v>0</v>
      </c>
      <c r="M1199">
        <v>0</v>
      </c>
      <c r="N1199">
        <v>0</v>
      </c>
      <c r="O1199">
        <f t="shared" si="108"/>
        <v>-7.2581710521289118</v>
      </c>
      <c r="P1199">
        <f t="shared" si="109"/>
        <v>7.0439516023448293E-4</v>
      </c>
      <c r="Q1199">
        <f t="shared" si="110"/>
        <v>7.0389933694824428E-4</v>
      </c>
      <c r="R1199">
        <f t="shared" si="111"/>
        <v>0</v>
      </c>
      <c r="S1199">
        <f t="shared" si="112"/>
        <v>0</v>
      </c>
      <c r="T1199">
        <f t="shared" si="113"/>
        <v>0</v>
      </c>
    </row>
    <row r="1200" spans="1:20">
      <c r="A1200">
        <v>2494</v>
      </c>
      <c r="B1200">
        <v>34</v>
      </c>
      <c r="C1200">
        <v>9</v>
      </c>
      <c r="D1200">
        <v>49</v>
      </c>
      <c r="E1200">
        <v>1</v>
      </c>
      <c r="F1200">
        <v>2.5</v>
      </c>
      <c r="G1200">
        <v>1</v>
      </c>
      <c r="H1200">
        <v>0</v>
      </c>
      <c r="I1200">
        <v>0</v>
      </c>
      <c r="J1200">
        <v>0</v>
      </c>
      <c r="K1200">
        <v>1</v>
      </c>
      <c r="L1200">
        <v>0</v>
      </c>
      <c r="M1200">
        <v>0</v>
      </c>
      <c r="N1200">
        <v>0</v>
      </c>
      <c r="O1200">
        <f t="shared" si="108"/>
        <v>-5.4630474830238782</v>
      </c>
      <c r="P1200">
        <f t="shared" si="109"/>
        <v>4.2406128375536561E-3</v>
      </c>
      <c r="Q1200">
        <f t="shared" si="110"/>
        <v>4.2227059763810006E-3</v>
      </c>
      <c r="R1200">
        <f t="shared" si="111"/>
        <v>0</v>
      </c>
      <c r="S1200">
        <f t="shared" si="112"/>
        <v>0</v>
      </c>
      <c r="T1200">
        <f t="shared" si="113"/>
        <v>0</v>
      </c>
    </row>
    <row r="1201" spans="1:20">
      <c r="A1201">
        <v>3976</v>
      </c>
      <c r="B1201">
        <v>50</v>
      </c>
      <c r="C1201">
        <v>23</v>
      </c>
      <c r="D1201">
        <v>25</v>
      </c>
      <c r="E1201">
        <v>1</v>
      </c>
      <c r="F1201">
        <v>0.5</v>
      </c>
      <c r="G1201">
        <v>1</v>
      </c>
      <c r="H1201">
        <v>0</v>
      </c>
      <c r="I1201">
        <v>1</v>
      </c>
      <c r="J1201">
        <v>0</v>
      </c>
      <c r="K1201">
        <v>1</v>
      </c>
      <c r="L1201">
        <v>0</v>
      </c>
      <c r="M1201">
        <v>0</v>
      </c>
      <c r="N1201">
        <v>0</v>
      </c>
      <c r="O1201">
        <f t="shared" si="108"/>
        <v>-7.9637348543486128</v>
      </c>
      <c r="P1201">
        <f t="shared" si="109"/>
        <v>3.4785151358421789E-4</v>
      </c>
      <c r="Q1201">
        <f t="shared" si="110"/>
        <v>3.4773055498434714E-4</v>
      </c>
      <c r="R1201">
        <f t="shared" si="111"/>
        <v>0</v>
      </c>
      <c r="S1201">
        <f t="shared" si="112"/>
        <v>0</v>
      </c>
      <c r="T1201">
        <f t="shared" si="113"/>
        <v>0</v>
      </c>
    </row>
    <row r="1202" spans="1:20">
      <c r="A1202">
        <v>4990</v>
      </c>
      <c r="B1202">
        <v>24</v>
      </c>
      <c r="C1202">
        <v>0</v>
      </c>
      <c r="D1202">
        <v>38</v>
      </c>
      <c r="E1202">
        <v>1</v>
      </c>
      <c r="F1202">
        <v>1</v>
      </c>
      <c r="G1202">
        <v>1</v>
      </c>
      <c r="H1202">
        <v>0</v>
      </c>
      <c r="I1202">
        <v>1</v>
      </c>
      <c r="J1202">
        <v>0</v>
      </c>
      <c r="K1202">
        <v>1</v>
      </c>
      <c r="L1202">
        <v>0</v>
      </c>
      <c r="M1202">
        <v>0</v>
      </c>
      <c r="N1202">
        <v>0</v>
      </c>
      <c r="O1202">
        <f t="shared" si="108"/>
        <v>-7.0033517374882202</v>
      </c>
      <c r="P1202">
        <f t="shared" si="109"/>
        <v>9.0883069297461748E-4</v>
      </c>
      <c r="Q1202">
        <f t="shared" si="110"/>
        <v>9.0800546973433414E-4</v>
      </c>
      <c r="R1202">
        <f t="shared" si="111"/>
        <v>0</v>
      </c>
      <c r="S1202">
        <f t="shared" si="112"/>
        <v>0</v>
      </c>
      <c r="T1202">
        <f t="shared" si="113"/>
        <v>0</v>
      </c>
    </row>
    <row r="1203" spans="1:20">
      <c r="A1203">
        <v>387</v>
      </c>
      <c r="B1203">
        <v>30</v>
      </c>
      <c r="C1203">
        <v>5</v>
      </c>
      <c r="D1203">
        <v>41</v>
      </c>
      <c r="E1203">
        <v>4</v>
      </c>
      <c r="F1203">
        <v>1.7</v>
      </c>
      <c r="G1203">
        <v>1</v>
      </c>
      <c r="H1203">
        <v>0</v>
      </c>
      <c r="I1203">
        <v>1</v>
      </c>
      <c r="J1203">
        <v>0</v>
      </c>
      <c r="K1203">
        <v>1</v>
      </c>
      <c r="L1203">
        <v>0</v>
      </c>
      <c r="M1203">
        <v>0</v>
      </c>
      <c r="N1203">
        <v>0</v>
      </c>
      <c r="O1203">
        <f t="shared" si="108"/>
        <v>-4.8548582362288517</v>
      </c>
      <c r="P1203">
        <f t="shared" si="109"/>
        <v>7.7904376768570512E-3</v>
      </c>
      <c r="Q1203">
        <f t="shared" si="110"/>
        <v>7.7302159115693221E-3</v>
      </c>
      <c r="R1203">
        <f t="shared" si="111"/>
        <v>0</v>
      </c>
      <c r="S1203">
        <f t="shared" si="112"/>
        <v>0</v>
      </c>
      <c r="T1203">
        <f t="shared" si="113"/>
        <v>0</v>
      </c>
    </row>
    <row r="1204" spans="1:20">
      <c r="A1204">
        <v>1373</v>
      </c>
      <c r="B1204">
        <v>39</v>
      </c>
      <c r="C1204">
        <v>13</v>
      </c>
      <c r="D1204">
        <v>139</v>
      </c>
      <c r="E1204">
        <v>3</v>
      </c>
      <c r="F1204">
        <v>3.4</v>
      </c>
      <c r="G1204">
        <v>0</v>
      </c>
      <c r="H1204">
        <v>0</v>
      </c>
      <c r="I1204">
        <v>1</v>
      </c>
      <c r="J1204">
        <v>0</v>
      </c>
      <c r="K1204">
        <v>1</v>
      </c>
      <c r="L1204">
        <v>1</v>
      </c>
      <c r="M1204">
        <v>483</v>
      </c>
      <c r="N1204">
        <v>0</v>
      </c>
      <c r="O1204">
        <f t="shared" si="108"/>
        <v>-3.342490814665501</v>
      </c>
      <c r="P1204">
        <f t="shared" si="109"/>
        <v>3.5348800664628477E-2</v>
      </c>
      <c r="Q1204">
        <f t="shared" si="110"/>
        <v>3.4141924578399839E-2</v>
      </c>
      <c r="R1204">
        <f t="shared" si="111"/>
        <v>0</v>
      </c>
      <c r="S1204">
        <f t="shared" si="112"/>
        <v>0</v>
      </c>
      <c r="T1204">
        <f t="shared" si="113"/>
        <v>0</v>
      </c>
    </row>
    <row r="1205" spans="1:20">
      <c r="A1205">
        <v>4668</v>
      </c>
      <c r="B1205">
        <v>52</v>
      </c>
      <c r="C1205">
        <v>28</v>
      </c>
      <c r="D1205">
        <v>72</v>
      </c>
      <c r="E1205">
        <v>1</v>
      </c>
      <c r="F1205">
        <v>1.6</v>
      </c>
      <c r="G1205">
        <v>1</v>
      </c>
      <c r="H1205">
        <v>0</v>
      </c>
      <c r="I1205">
        <v>1</v>
      </c>
      <c r="J1205">
        <v>0</v>
      </c>
      <c r="K1205">
        <v>1</v>
      </c>
      <c r="L1205">
        <v>0</v>
      </c>
      <c r="M1205">
        <v>0</v>
      </c>
      <c r="N1205">
        <v>0</v>
      </c>
      <c r="O1205">
        <f t="shared" si="108"/>
        <v>-4.5948645346653922</v>
      </c>
      <c r="P1205">
        <f t="shared" si="109"/>
        <v>1.0103589374393597E-2</v>
      </c>
      <c r="Q1205">
        <f t="shared" si="110"/>
        <v>1.000252793938812E-2</v>
      </c>
      <c r="R1205">
        <f t="shared" si="111"/>
        <v>0</v>
      </c>
      <c r="S1205">
        <f t="shared" si="112"/>
        <v>0</v>
      </c>
      <c r="T1205">
        <f t="shared" si="113"/>
        <v>0</v>
      </c>
    </row>
    <row r="1206" spans="1:20">
      <c r="A1206">
        <v>1951</v>
      </c>
      <c r="B1206">
        <v>36</v>
      </c>
      <c r="C1206">
        <v>12</v>
      </c>
      <c r="D1206">
        <v>38</v>
      </c>
      <c r="E1206">
        <v>1</v>
      </c>
      <c r="F1206">
        <v>1.5</v>
      </c>
      <c r="G1206">
        <v>1</v>
      </c>
      <c r="H1206">
        <v>0</v>
      </c>
      <c r="I1206">
        <v>0</v>
      </c>
      <c r="J1206">
        <v>0</v>
      </c>
      <c r="K1206">
        <v>1</v>
      </c>
      <c r="L1206">
        <v>0</v>
      </c>
      <c r="M1206">
        <v>0</v>
      </c>
      <c r="N1206">
        <v>0</v>
      </c>
      <c r="O1206">
        <f t="shared" si="108"/>
        <v>-6.359878285285129</v>
      </c>
      <c r="P1206">
        <f t="shared" si="109"/>
        <v>1.7295772140437443E-3</v>
      </c>
      <c r="Q1206">
        <f t="shared" si="110"/>
        <v>1.7265909416930177E-3</v>
      </c>
      <c r="R1206">
        <f t="shared" si="111"/>
        <v>0</v>
      </c>
      <c r="S1206">
        <f t="shared" si="112"/>
        <v>0</v>
      </c>
      <c r="T1206">
        <f t="shared" si="113"/>
        <v>0</v>
      </c>
    </row>
    <row r="1207" spans="1:20">
      <c r="A1207">
        <v>2596</v>
      </c>
      <c r="B1207">
        <v>35</v>
      </c>
      <c r="C1207">
        <v>10</v>
      </c>
      <c r="D1207">
        <v>105</v>
      </c>
      <c r="E1207">
        <v>1</v>
      </c>
      <c r="F1207">
        <v>4.5999999999999996</v>
      </c>
      <c r="G1207">
        <v>0</v>
      </c>
      <c r="H1207">
        <v>0</v>
      </c>
      <c r="I1207">
        <v>0</v>
      </c>
      <c r="J1207">
        <v>0</v>
      </c>
      <c r="K1207">
        <v>1</v>
      </c>
      <c r="L1207">
        <v>0</v>
      </c>
      <c r="M1207">
        <v>0</v>
      </c>
      <c r="N1207">
        <v>0</v>
      </c>
      <c r="O1207">
        <f t="shared" si="108"/>
        <v>-6.1454729946929074</v>
      </c>
      <c r="P1207">
        <f t="shared" si="109"/>
        <v>2.1431619479096095E-3</v>
      </c>
      <c r="Q1207">
        <f t="shared" si="110"/>
        <v>2.1385786275723837E-3</v>
      </c>
      <c r="R1207">
        <f t="shared" si="111"/>
        <v>0</v>
      </c>
      <c r="S1207">
        <f t="shared" si="112"/>
        <v>0</v>
      </c>
      <c r="T1207">
        <f t="shared" si="113"/>
        <v>0</v>
      </c>
    </row>
    <row r="1208" spans="1:20">
      <c r="A1208">
        <v>3236</v>
      </c>
      <c r="B1208">
        <v>60</v>
      </c>
      <c r="C1208">
        <v>35</v>
      </c>
      <c r="D1208">
        <v>39</v>
      </c>
      <c r="E1208">
        <v>2</v>
      </c>
      <c r="F1208">
        <v>1.6</v>
      </c>
      <c r="G1208">
        <v>1</v>
      </c>
      <c r="H1208">
        <v>0</v>
      </c>
      <c r="I1208">
        <v>1</v>
      </c>
      <c r="J1208">
        <v>0</v>
      </c>
      <c r="K1208">
        <v>1</v>
      </c>
      <c r="L1208">
        <v>0</v>
      </c>
      <c r="M1208">
        <v>0</v>
      </c>
      <c r="N1208">
        <v>0</v>
      </c>
      <c r="O1208">
        <f t="shared" si="108"/>
        <v>-6.2336741366984239</v>
      </c>
      <c r="P1208">
        <f t="shared" si="109"/>
        <v>1.9622291379769799E-3</v>
      </c>
      <c r="Q1208">
        <f t="shared" si="110"/>
        <v>1.9583863352465431E-3</v>
      </c>
      <c r="R1208">
        <f t="shared" si="111"/>
        <v>0</v>
      </c>
      <c r="S1208">
        <f t="shared" si="112"/>
        <v>0</v>
      </c>
      <c r="T1208">
        <f t="shared" si="113"/>
        <v>0</v>
      </c>
    </row>
    <row r="1209" spans="1:20">
      <c r="A1209">
        <v>3627</v>
      </c>
      <c r="B1209">
        <v>24</v>
      </c>
      <c r="C1209">
        <v>-3</v>
      </c>
      <c r="D1209">
        <v>28</v>
      </c>
      <c r="E1209">
        <v>4</v>
      </c>
      <c r="F1209">
        <v>1</v>
      </c>
      <c r="G1209">
        <v>1</v>
      </c>
      <c r="H1209">
        <v>0</v>
      </c>
      <c r="I1209">
        <v>0</v>
      </c>
      <c r="J1209">
        <v>0</v>
      </c>
      <c r="K1209">
        <v>1</v>
      </c>
      <c r="L1209">
        <v>0</v>
      </c>
      <c r="M1209">
        <v>0</v>
      </c>
      <c r="N1209">
        <v>0</v>
      </c>
      <c r="O1209">
        <f t="shared" si="108"/>
        <v>-5.2739292743198014</v>
      </c>
      <c r="P1209">
        <f t="shared" si="109"/>
        <v>5.1234395707473509E-3</v>
      </c>
      <c r="Q1209">
        <f t="shared" si="110"/>
        <v>5.0973237405899027E-3</v>
      </c>
      <c r="R1209">
        <f t="shared" si="111"/>
        <v>0</v>
      </c>
      <c r="S1209">
        <f t="shared" si="112"/>
        <v>0</v>
      </c>
      <c r="T1209">
        <f t="shared" si="113"/>
        <v>0</v>
      </c>
    </row>
    <row r="1210" spans="1:20">
      <c r="A1210">
        <v>4823</v>
      </c>
      <c r="B1210">
        <v>60</v>
      </c>
      <c r="C1210">
        <v>36</v>
      </c>
      <c r="D1210">
        <v>149</v>
      </c>
      <c r="E1210">
        <v>1</v>
      </c>
      <c r="F1210">
        <v>4.7</v>
      </c>
      <c r="G1210">
        <v>0</v>
      </c>
      <c r="H1210">
        <v>0</v>
      </c>
      <c r="I1210">
        <v>1</v>
      </c>
      <c r="J1210">
        <v>0</v>
      </c>
      <c r="K1210">
        <v>1</v>
      </c>
      <c r="L1210">
        <v>0</v>
      </c>
      <c r="M1210">
        <v>0</v>
      </c>
      <c r="N1210">
        <v>0</v>
      </c>
      <c r="O1210">
        <f t="shared" si="108"/>
        <v>-3.6978356231001506</v>
      </c>
      <c r="P1210">
        <f t="shared" si="109"/>
        <v>2.4777095450734355E-2</v>
      </c>
      <c r="Q1210">
        <f t="shared" si="110"/>
        <v>2.417803399463811E-2</v>
      </c>
      <c r="R1210">
        <f t="shared" si="111"/>
        <v>0</v>
      </c>
      <c r="S1210">
        <f t="shared" si="112"/>
        <v>0</v>
      </c>
      <c r="T1210">
        <f t="shared" si="113"/>
        <v>0</v>
      </c>
    </row>
    <row r="1211" spans="1:20">
      <c r="A1211">
        <v>2650</v>
      </c>
      <c r="B1211">
        <v>33</v>
      </c>
      <c r="C1211">
        <v>8</v>
      </c>
      <c r="D1211">
        <v>68</v>
      </c>
      <c r="E1211">
        <v>4</v>
      </c>
      <c r="F1211">
        <v>1.3</v>
      </c>
      <c r="G1211">
        <v>0</v>
      </c>
      <c r="H1211">
        <v>0</v>
      </c>
      <c r="I1211">
        <v>1</v>
      </c>
      <c r="J1211">
        <v>0</v>
      </c>
      <c r="K1211">
        <v>1</v>
      </c>
      <c r="L1211">
        <v>0</v>
      </c>
      <c r="M1211">
        <v>0</v>
      </c>
      <c r="N1211">
        <v>0</v>
      </c>
      <c r="O1211">
        <f t="shared" si="108"/>
        <v>-7.8817542966969638</v>
      </c>
      <c r="P1211">
        <f t="shared" si="109"/>
        <v>3.7757010545711226E-4</v>
      </c>
      <c r="Q1211">
        <f t="shared" si="110"/>
        <v>3.7742760007834823E-4</v>
      </c>
      <c r="R1211">
        <f t="shared" si="111"/>
        <v>0</v>
      </c>
      <c r="S1211">
        <f t="shared" si="112"/>
        <v>0</v>
      </c>
      <c r="T1211">
        <f t="shared" si="113"/>
        <v>0</v>
      </c>
    </row>
    <row r="1212" spans="1:20">
      <c r="A1212">
        <v>2623</v>
      </c>
      <c r="B1212">
        <v>54</v>
      </c>
      <c r="C1212">
        <v>28</v>
      </c>
      <c r="D1212">
        <v>39</v>
      </c>
      <c r="E1212">
        <v>4</v>
      </c>
      <c r="F1212">
        <v>0.7</v>
      </c>
      <c r="G1212">
        <v>1</v>
      </c>
      <c r="H1212">
        <v>0</v>
      </c>
      <c r="I1212">
        <v>1</v>
      </c>
      <c r="J1212">
        <v>0</v>
      </c>
      <c r="K1212">
        <v>1</v>
      </c>
      <c r="L1212">
        <v>0</v>
      </c>
      <c r="M1212">
        <v>0</v>
      </c>
      <c r="N1212">
        <v>0</v>
      </c>
      <c r="O1212">
        <f t="shared" si="108"/>
        <v>-5.1373277796143846</v>
      </c>
      <c r="P1212">
        <f t="shared" si="109"/>
        <v>5.8733636840251997E-3</v>
      </c>
      <c r="Q1212">
        <f t="shared" si="110"/>
        <v>5.839068709915852E-3</v>
      </c>
      <c r="R1212">
        <f t="shared" si="111"/>
        <v>0</v>
      </c>
      <c r="S1212">
        <f t="shared" si="112"/>
        <v>0</v>
      </c>
      <c r="T1212">
        <f t="shared" si="113"/>
        <v>0</v>
      </c>
    </row>
    <row r="1213" spans="1:20">
      <c r="A1213">
        <v>393</v>
      </c>
      <c r="B1213">
        <v>54</v>
      </c>
      <c r="C1213">
        <v>29</v>
      </c>
      <c r="D1213">
        <v>48</v>
      </c>
      <c r="E1213">
        <v>4</v>
      </c>
      <c r="F1213">
        <v>1.8</v>
      </c>
      <c r="G1213">
        <v>1</v>
      </c>
      <c r="H1213">
        <v>0</v>
      </c>
      <c r="I1213">
        <v>1</v>
      </c>
      <c r="J1213">
        <v>0</v>
      </c>
      <c r="K1213">
        <v>1</v>
      </c>
      <c r="L1213">
        <v>0</v>
      </c>
      <c r="M1213">
        <v>0</v>
      </c>
      <c r="N1213">
        <v>0</v>
      </c>
      <c r="O1213">
        <f t="shared" si="108"/>
        <v>-4.3624272196286427</v>
      </c>
      <c r="P1213">
        <f t="shared" si="109"/>
        <v>1.2747409307039695E-2</v>
      </c>
      <c r="Q1213">
        <f t="shared" si="110"/>
        <v>1.2586958198947118E-2</v>
      </c>
      <c r="R1213">
        <f t="shared" si="111"/>
        <v>0</v>
      </c>
      <c r="S1213">
        <f t="shared" si="112"/>
        <v>0</v>
      </c>
      <c r="T1213">
        <f t="shared" si="113"/>
        <v>0</v>
      </c>
    </row>
    <row r="1214" spans="1:20">
      <c r="A1214">
        <v>424</v>
      </c>
      <c r="B1214">
        <v>43</v>
      </c>
      <c r="C1214">
        <v>19</v>
      </c>
      <c r="D1214">
        <v>161</v>
      </c>
      <c r="E1214">
        <v>2</v>
      </c>
      <c r="F1214">
        <v>7.5</v>
      </c>
      <c r="G1214">
        <v>0</v>
      </c>
      <c r="H1214">
        <v>0</v>
      </c>
      <c r="I1214">
        <v>0</v>
      </c>
      <c r="J1214">
        <v>0</v>
      </c>
      <c r="K1214">
        <v>1</v>
      </c>
      <c r="L1214">
        <v>0</v>
      </c>
      <c r="M1214">
        <v>0</v>
      </c>
      <c r="N1214">
        <v>0</v>
      </c>
      <c r="O1214">
        <f t="shared" si="108"/>
        <v>-1.2856923944123579</v>
      </c>
      <c r="P1214">
        <f t="shared" si="109"/>
        <v>0.27645909861291967</v>
      </c>
      <c r="Q1214">
        <f t="shared" si="110"/>
        <v>0.21658281014514091</v>
      </c>
      <c r="R1214">
        <f t="shared" si="111"/>
        <v>0</v>
      </c>
      <c r="S1214">
        <f t="shared" si="112"/>
        <v>0</v>
      </c>
      <c r="T1214">
        <f t="shared" si="113"/>
        <v>0</v>
      </c>
    </row>
    <row r="1215" spans="1:20">
      <c r="A1215">
        <v>3972</v>
      </c>
      <c r="B1215">
        <v>35</v>
      </c>
      <c r="C1215">
        <v>11</v>
      </c>
      <c r="D1215">
        <v>24</v>
      </c>
      <c r="E1215">
        <v>1</v>
      </c>
      <c r="F1215">
        <v>0.5</v>
      </c>
      <c r="G1215">
        <v>1</v>
      </c>
      <c r="H1215">
        <v>0</v>
      </c>
      <c r="I1215">
        <v>1</v>
      </c>
      <c r="J1215">
        <v>1</v>
      </c>
      <c r="K1215">
        <v>1</v>
      </c>
      <c r="L1215">
        <v>0</v>
      </c>
      <c r="M1215">
        <v>0</v>
      </c>
      <c r="N1215">
        <v>0</v>
      </c>
      <c r="O1215">
        <f t="shared" si="108"/>
        <v>-9.4163183877846564</v>
      </c>
      <c r="P1215">
        <f t="shared" si="109"/>
        <v>8.1385096794180629E-5</v>
      </c>
      <c r="Q1215">
        <f t="shared" si="110"/>
        <v>8.1378473799213519E-5</v>
      </c>
      <c r="R1215">
        <f t="shared" si="111"/>
        <v>0</v>
      </c>
      <c r="S1215">
        <f t="shared" si="112"/>
        <v>0</v>
      </c>
      <c r="T1215">
        <f t="shared" si="113"/>
        <v>0</v>
      </c>
    </row>
    <row r="1216" spans="1:20">
      <c r="A1216">
        <v>4028</v>
      </c>
      <c r="B1216">
        <v>46</v>
      </c>
      <c r="C1216">
        <v>21</v>
      </c>
      <c r="D1216">
        <v>42</v>
      </c>
      <c r="E1216">
        <v>4</v>
      </c>
      <c r="F1216">
        <v>1.9</v>
      </c>
      <c r="G1216">
        <v>1</v>
      </c>
      <c r="H1216">
        <v>0</v>
      </c>
      <c r="I1216">
        <v>1</v>
      </c>
      <c r="J1216">
        <v>0</v>
      </c>
      <c r="K1216">
        <v>1</v>
      </c>
      <c r="L1216">
        <v>0</v>
      </c>
      <c r="M1216">
        <v>0</v>
      </c>
      <c r="N1216">
        <v>0</v>
      </c>
      <c r="O1216">
        <f t="shared" si="108"/>
        <v>-4.7574069102933638</v>
      </c>
      <c r="P1216">
        <f t="shared" si="109"/>
        <v>8.587849614033919E-3</v>
      </c>
      <c r="Q1216">
        <f t="shared" si="110"/>
        <v>8.5147264239999673E-3</v>
      </c>
      <c r="R1216">
        <f t="shared" si="111"/>
        <v>0</v>
      </c>
      <c r="S1216">
        <f t="shared" si="112"/>
        <v>0</v>
      </c>
      <c r="T1216">
        <f t="shared" si="113"/>
        <v>0</v>
      </c>
    </row>
    <row r="1217" spans="1:20">
      <c r="A1217">
        <v>2526</v>
      </c>
      <c r="B1217">
        <v>32</v>
      </c>
      <c r="C1217">
        <v>8</v>
      </c>
      <c r="D1217">
        <v>60</v>
      </c>
      <c r="E1217">
        <v>1</v>
      </c>
      <c r="F1217">
        <v>1.2</v>
      </c>
      <c r="G1217">
        <v>0</v>
      </c>
      <c r="H1217">
        <v>0</v>
      </c>
      <c r="I1217">
        <v>1</v>
      </c>
      <c r="J1217">
        <v>1</v>
      </c>
      <c r="K1217">
        <v>1</v>
      </c>
      <c r="L1217">
        <v>0</v>
      </c>
      <c r="M1217">
        <v>0</v>
      </c>
      <c r="N1217">
        <v>0</v>
      </c>
      <c r="O1217">
        <f t="shared" si="108"/>
        <v>-11.668313888267027</v>
      </c>
      <c r="P1217">
        <f t="shared" si="109"/>
        <v>8.5608259047339966E-6</v>
      </c>
      <c r="Q1217">
        <f t="shared" si="110"/>
        <v>8.5607526176212222E-6</v>
      </c>
      <c r="R1217">
        <f t="shared" si="111"/>
        <v>0</v>
      </c>
      <c r="S1217">
        <f t="shared" si="112"/>
        <v>0</v>
      </c>
      <c r="T1217">
        <f t="shared" si="113"/>
        <v>0</v>
      </c>
    </row>
    <row r="1218" spans="1:20">
      <c r="A1218">
        <v>2608</v>
      </c>
      <c r="B1218">
        <v>57</v>
      </c>
      <c r="C1218">
        <v>33</v>
      </c>
      <c r="D1218">
        <v>49</v>
      </c>
      <c r="E1218">
        <v>4</v>
      </c>
      <c r="F1218">
        <v>1.5</v>
      </c>
      <c r="G1218">
        <v>0</v>
      </c>
      <c r="H1218">
        <v>1</v>
      </c>
      <c r="I1218">
        <v>1</v>
      </c>
      <c r="J1218">
        <v>1</v>
      </c>
      <c r="K1218">
        <v>1</v>
      </c>
      <c r="L1218">
        <v>0</v>
      </c>
      <c r="M1218">
        <v>214</v>
      </c>
      <c r="N1218">
        <v>1</v>
      </c>
      <c r="O1218">
        <f t="shared" si="108"/>
        <v>-6.4085751309248167</v>
      </c>
      <c r="P1218">
        <f t="shared" si="109"/>
        <v>1.6473701173119549E-3</v>
      </c>
      <c r="Q1218">
        <f t="shared" si="110"/>
        <v>1.6446607523354418E-3</v>
      </c>
      <c r="R1218">
        <f t="shared" si="111"/>
        <v>0</v>
      </c>
      <c r="S1218">
        <f t="shared" si="112"/>
        <v>0</v>
      </c>
      <c r="T1218">
        <f t="shared" si="113"/>
        <v>0</v>
      </c>
    </row>
    <row r="1219" spans="1:20">
      <c r="A1219">
        <v>1325</v>
      </c>
      <c r="B1219">
        <v>52</v>
      </c>
      <c r="C1219">
        <v>28</v>
      </c>
      <c r="D1219">
        <v>15</v>
      </c>
      <c r="E1219">
        <v>1</v>
      </c>
      <c r="F1219">
        <v>0.2</v>
      </c>
      <c r="G1219">
        <v>0</v>
      </c>
      <c r="H1219">
        <v>0</v>
      </c>
      <c r="I1219">
        <v>1</v>
      </c>
      <c r="J1219">
        <v>0</v>
      </c>
      <c r="K1219">
        <v>1</v>
      </c>
      <c r="L1219">
        <v>0</v>
      </c>
      <c r="M1219">
        <v>0</v>
      </c>
      <c r="N1219">
        <v>0</v>
      </c>
      <c r="O1219">
        <f t="shared" ref="O1219:O1282" si="114">SUMPRODUCT($U$22:$AB$22,D1219:K1219)</f>
        <v>-13.50174383049781</v>
      </c>
      <c r="P1219">
        <f t="shared" ref="P1219:P1282" si="115">EXP(O1219)</f>
        <v>1.3685704494123068E-6</v>
      </c>
      <c r="Q1219">
        <f t="shared" ref="Q1219:Q1282" si="116">P1219/(1+P1219)</f>
        <v>1.3685685764297952E-6</v>
      </c>
      <c r="R1219">
        <f t="shared" ref="R1219:R1282" si="117">IF(Q1219&gt;$U$24,1,0)</f>
        <v>0</v>
      </c>
      <c r="S1219">
        <f t="shared" ref="S1219:S1282" si="118">IF(AND(R1219=L1219,Q1219&gt;=0.9),1,0)</f>
        <v>0</v>
      </c>
      <c r="T1219">
        <f t="shared" ref="T1219:T1282" si="119">IF(Q1219&gt;0.9,1,0)</f>
        <v>0</v>
      </c>
    </row>
    <row r="1220" spans="1:20">
      <c r="A1220">
        <v>4090</v>
      </c>
      <c r="B1220">
        <v>30</v>
      </c>
      <c r="C1220">
        <v>4</v>
      </c>
      <c r="D1220">
        <v>85</v>
      </c>
      <c r="E1220">
        <v>4</v>
      </c>
      <c r="F1220">
        <v>2.1</v>
      </c>
      <c r="G1220">
        <v>1</v>
      </c>
      <c r="H1220">
        <v>0</v>
      </c>
      <c r="I1220">
        <v>1</v>
      </c>
      <c r="J1220">
        <v>0</v>
      </c>
      <c r="K1220">
        <v>1</v>
      </c>
      <c r="L1220">
        <v>0</v>
      </c>
      <c r="M1220">
        <v>0</v>
      </c>
      <c r="N1220">
        <v>0</v>
      </c>
      <c r="O1220">
        <f t="shared" si="114"/>
        <v>-1.7929363762711894</v>
      </c>
      <c r="P1220">
        <f t="shared" si="115"/>
        <v>0.16647063087339142</v>
      </c>
      <c r="Q1220">
        <f t="shared" si="116"/>
        <v>0.14271309235513888</v>
      </c>
      <c r="R1220">
        <f t="shared" si="117"/>
        <v>0</v>
      </c>
      <c r="S1220">
        <f t="shared" si="118"/>
        <v>0</v>
      </c>
      <c r="T1220">
        <f t="shared" si="119"/>
        <v>0</v>
      </c>
    </row>
    <row r="1221" spans="1:20">
      <c r="A1221">
        <v>590</v>
      </c>
      <c r="B1221">
        <v>31</v>
      </c>
      <c r="C1221">
        <v>7</v>
      </c>
      <c r="D1221">
        <v>128</v>
      </c>
      <c r="E1221">
        <v>1</v>
      </c>
      <c r="F1221">
        <v>6</v>
      </c>
      <c r="G1221">
        <v>0</v>
      </c>
      <c r="H1221">
        <v>0</v>
      </c>
      <c r="I1221">
        <v>0</v>
      </c>
      <c r="J1221">
        <v>0</v>
      </c>
      <c r="K1221">
        <v>1</v>
      </c>
      <c r="L1221">
        <v>0</v>
      </c>
      <c r="M1221">
        <v>0</v>
      </c>
      <c r="N1221">
        <v>0</v>
      </c>
      <c r="O1221">
        <f t="shared" si="114"/>
        <v>-4.371115919587659</v>
      </c>
      <c r="P1221">
        <f t="shared" si="115"/>
        <v>1.2637130675064466E-2</v>
      </c>
      <c r="Q1221">
        <f t="shared" si="116"/>
        <v>1.2479426531239327E-2</v>
      </c>
      <c r="R1221">
        <f t="shared" si="117"/>
        <v>0</v>
      </c>
      <c r="S1221">
        <f t="shared" si="118"/>
        <v>0</v>
      </c>
      <c r="T1221">
        <f t="shared" si="119"/>
        <v>0</v>
      </c>
    </row>
    <row r="1222" spans="1:20">
      <c r="A1222">
        <v>527</v>
      </c>
      <c r="B1222">
        <v>26</v>
      </c>
      <c r="C1222">
        <v>2</v>
      </c>
      <c r="D1222">
        <v>205</v>
      </c>
      <c r="E1222">
        <v>1</v>
      </c>
      <c r="F1222">
        <v>6.33</v>
      </c>
      <c r="G1222">
        <v>0</v>
      </c>
      <c r="H1222">
        <v>0</v>
      </c>
      <c r="I1222">
        <v>0</v>
      </c>
      <c r="J1222">
        <v>1</v>
      </c>
      <c r="K1222">
        <v>1</v>
      </c>
      <c r="L1222">
        <v>0</v>
      </c>
      <c r="M1222">
        <v>271</v>
      </c>
      <c r="N1222">
        <v>0</v>
      </c>
      <c r="O1222">
        <f t="shared" si="114"/>
        <v>-0.45107341910112986</v>
      </c>
      <c r="P1222">
        <f t="shared" si="115"/>
        <v>0.63694407659968622</v>
      </c>
      <c r="Q1222">
        <f t="shared" si="116"/>
        <v>0.38910558137255807</v>
      </c>
      <c r="R1222">
        <f t="shared" si="117"/>
        <v>0</v>
      </c>
      <c r="S1222">
        <f t="shared" si="118"/>
        <v>0</v>
      </c>
      <c r="T1222">
        <f t="shared" si="119"/>
        <v>0</v>
      </c>
    </row>
    <row r="1223" spans="1:20">
      <c r="A1223">
        <v>1666</v>
      </c>
      <c r="B1223">
        <v>37</v>
      </c>
      <c r="C1223">
        <v>12</v>
      </c>
      <c r="D1223">
        <v>100</v>
      </c>
      <c r="E1223">
        <v>3</v>
      </c>
      <c r="F1223">
        <v>1.2</v>
      </c>
      <c r="G1223">
        <v>1</v>
      </c>
      <c r="H1223">
        <v>0</v>
      </c>
      <c r="I1223">
        <v>1</v>
      </c>
      <c r="J1223">
        <v>1</v>
      </c>
      <c r="K1223">
        <v>1</v>
      </c>
      <c r="L1223">
        <v>0</v>
      </c>
      <c r="M1223">
        <v>341</v>
      </c>
      <c r="N1223">
        <v>0</v>
      </c>
      <c r="O1223">
        <f t="shared" si="114"/>
        <v>-2.8985208006001706</v>
      </c>
      <c r="P1223">
        <f t="shared" si="115"/>
        <v>5.5104670596434951E-2</v>
      </c>
      <c r="Q1223">
        <f t="shared" si="116"/>
        <v>5.2226733642724857E-2</v>
      </c>
      <c r="R1223">
        <f t="shared" si="117"/>
        <v>0</v>
      </c>
      <c r="S1223">
        <f t="shared" si="118"/>
        <v>0</v>
      </c>
      <c r="T1223">
        <f t="shared" si="119"/>
        <v>0</v>
      </c>
    </row>
    <row r="1224" spans="1:20">
      <c r="A1224">
        <v>1889</v>
      </c>
      <c r="B1224">
        <v>36</v>
      </c>
      <c r="C1224">
        <v>10</v>
      </c>
      <c r="D1224">
        <v>93</v>
      </c>
      <c r="E1224">
        <v>1</v>
      </c>
      <c r="F1224">
        <v>2.8</v>
      </c>
      <c r="G1224">
        <v>1</v>
      </c>
      <c r="H1224">
        <v>0</v>
      </c>
      <c r="I1224">
        <v>1</v>
      </c>
      <c r="J1224">
        <v>0</v>
      </c>
      <c r="K1224">
        <v>1</v>
      </c>
      <c r="L1224">
        <v>0</v>
      </c>
      <c r="M1224">
        <v>0</v>
      </c>
      <c r="N1224">
        <v>0</v>
      </c>
      <c r="O1224">
        <f t="shared" si="114"/>
        <v>-2.9862211475929321</v>
      </c>
      <c r="P1224">
        <f t="shared" si="115"/>
        <v>5.0477825022984146E-2</v>
      </c>
      <c r="Q1224">
        <f t="shared" si="116"/>
        <v>4.8052251861556157E-2</v>
      </c>
      <c r="R1224">
        <f t="shared" si="117"/>
        <v>0</v>
      </c>
      <c r="S1224">
        <f t="shared" si="118"/>
        <v>0</v>
      </c>
      <c r="T1224">
        <f t="shared" si="119"/>
        <v>0</v>
      </c>
    </row>
    <row r="1225" spans="1:20">
      <c r="A1225">
        <v>2141</v>
      </c>
      <c r="B1225">
        <v>53</v>
      </c>
      <c r="C1225">
        <v>27</v>
      </c>
      <c r="D1225">
        <v>89</v>
      </c>
      <c r="E1225">
        <v>1</v>
      </c>
      <c r="F1225">
        <v>0.8</v>
      </c>
      <c r="G1225">
        <v>1</v>
      </c>
      <c r="H1225">
        <v>0</v>
      </c>
      <c r="I1225">
        <v>1</v>
      </c>
      <c r="J1225">
        <v>0</v>
      </c>
      <c r="K1225">
        <v>1</v>
      </c>
      <c r="L1225">
        <v>0</v>
      </c>
      <c r="M1225">
        <v>0</v>
      </c>
      <c r="N1225">
        <v>1</v>
      </c>
      <c r="O1225">
        <f t="shared" si="114"/>
        <v>-3.5511602343639979</v>
      </c>
      <c r="P1225">
        <f t="shared" si="115"/>
        <v>2.869133166649156E-2</v>
      </c>
      <c r="Q1225">
        <f t="shared" si="116"/>
        <v>2.7891098897481013E-2</v>
      </c>
      <c r="R1225">
        <f t="shared" si="117"/>
        <v>0</v>
      </c>
      <c r="S1225">
        <f t="shared" si="118"/>
        <v>0</v>
      </c>
      <c r="T1225">
        <f t="shared" si="119"/>
        <v>0</v>
      </c>
    </row>
    <row r="1226" spans="1:20">
      <c r="A1226">
        <v>3483</v>
      </c>
      <c r="B1226">
        <v>57</v>
      </c>
      <c r="C1226">
        <v>33</v>
      </c>
      <c r="D1226">
        <v>91</v>
      </c>
      <c r="E1226">
        <v>1</v>
      </c>
      <c r="F1226">
        <v>4.3</v>
      </c>
      <c r="G1226">
        <v>0</v>
      </c>
      <c r="H1226">
        <v>0</v>
      </c>
      <c r="I1226">
        <v>0</v>
      </c>
      <c r="J1226">
        <v>0</v>
      </c>
      <c r="K1226">
        <v>1</v>
      </c>
      <c r="L1226">
        <v>0</v>
      </c>
      <c r="M1226">
        <v>81</v>
      </c>
      <c r="N1226">
        <v>1</v>
      </c>
      <c r="O1226">
        <f t="shared" si="114"/>
        <v>-7.1449295098124148</v>
      </c>
      <c r="P1226">
        <f t="shared" si="115"/>
        <v>7.8885383338518156E-4</v>
      </c>
      <c r="Q1226">
        <f t="shared" si="116"/>
        <v>7.8823203352393931E-4</v>
      </c>
      <c r="R1226">
        <f t="shared" si="117"/>
        <v>0</v>
      </c>
      <c r="S1226">
        <f t="shared" si="118"/>
        <v>0</v>
      </c>
      <c r="T1226">
        <f t="shared" si="119"/>
        <v>0</v>
      </c>
    </row>
    <row r="1227" spans="1:20">
      <c r="A1227">
        <v>3384</v>
      </c>
      <c r="B1227">
        <v>46</v>
      </c>
      <c r="C1227">
        <v>22</v>
      </c>
      <c r="D1227">
        <v>135</v>
      </c>
      <c r="E1227">
        <v>3</v>
      </c>
      <c r="F1227">
        <v>4.0999999999999996</v>
      </c>
      <c r="G1227">
        <v>0</v>
      </c>
      <c r="H1227">
        <v>0</v>
      </c>
      <c r="I1227">
        <v>1</v>
      </c>
      <c r="J1227">
        <v>0</v>
      </c>
      <c r="K1227">
        <v>1</v>
      </c>
      <c r="L1227">
        <v>1</v>
      </c>
      <c r="M1227">
        <v>213</v>
      </c>
      <c r="N1227">
        <v>0</v>
      </c>
      <c r="O1227">
        <f t="shared" si="114"/>
        <v>-3.5133788896210607</v>
      </c>
      <c r="P1227">
        <f t="shared" si="115"/>
        <v>2.9796066535944087E-2</v>
      </c>
      <c r="Q1227">
        <f t="shared" si="116"/>
        <v>2.8933948676045058E-2</v>
      </c>
      <c r="R1227">
        <f t="shared" si="117"/>
        <v>0</v>
      </c>
      <c r="S1227">
        <f t="shared" si="118"/>
        <v>0</v>
      </c>
      <c r="T1227">
        <f t="shared" si="119"/>
        <v>0</v>
      </c>
    </row>
    <row r="1228" spans="1:20">
      <c r="A1228">
        <v>4091</v>
      </c>
      <c r="B1228">
        <v>42</v>
      </c>
      <c r="C1228">
        <v>18</v>
      </c>
      <c r="D1228">
        <v>49</v>
      </c>
      <c r="E1228">
        <v>3</v>
      </c>
      <c r="F1228">
        <v>2.1</v>
      </c>
      <c r="G1228">
        <v>1</v>
      </c>
      <c r="H1228">
        <v>0</v>
      </c>
      <c r="I1228">
        <v>1</v>
      </c>
      <c r="J1228">
        <v>0</v>
      </c>
      <c r="K1228">
        <v>1</v>
      </c>
      <c r="L1228">
        <v>0</v>
      </c>
      <c r="M1228">
        <v>0</v>
      </c>
      <c r="N1228">
        <v>1</v>
      </c>
      <c r="O1228">
        <f t="shared" si="114"/>
        <v>-4.8642297589520016</v>
      </c>
      <c r="P1228">
        <f t="shared" si="115"/>
        <v>7.7177704462815548E-3</v>
      </c>
      <c r="Q1228">
        <f t="shared" si="116"/>
        <v>7.6586626460538E-3</v>
      </c>
      <c r="R1228">
        <f t="shared" si="117"/>
        <v>0</v>
      </c>
      <c r="S1228">
        <f t="shared" si="118"/>
        <v>0</v>
      </c>
      <c r="T1228">
        <f t="shared" si="119"/>
        <v>0</v>
      </c>
    </row>
    <row r="1229" spans="1:20">
      <c r="A1229">
        <v>2203</v>
      </c>
      <c r="B1229">
        <v>49</v>
      </c>
      <c r="C1229">
        <v>24</v>
      </c>
      <c r="D1229">
        <v>43</v>
      </c>
      <c r="E1229">
        <v>4</v>
      </c>
      <c r="F1229">
        <v>1.9</v>
      </c>
      <c r="G1229">
        <v>1</v>
      </c>
      <c r="H1229">
        <v>0</v>
      </c>
      <c r="I1229">
        <v>1</v>
      </c>
      <c r="J1229">
        <v>0</v>
      </c>
      <c r="K1229">
        <v>1</v>
      </c>
      <c r="L1229">
        <v>0</v>
      </c>
      <c r="M1229">
        <v>0</v>
      </c>
      <c r="N1229">
        <v>0</v>
      </c>
      <c r="O1229">
        <f t="shared" si="114"/>
        <v>-4.6891445481960616</v>
      </c>
      <c r="P1229">
        <f t="shared" si="115"/>
        <v>9.1945482858462602E-3</v>
      </c>
      <c r="Q1229">
        <f t="shared" si="116"/>
        <v>9.1107787903368445E-3</v>
      </c>
      <c r="R1229">
        <f t="shared" si="117"/>
        <v>0</v>
      </c>
      <c r="S1229">
        <f t="shared" si="118"/>
        <v>0</v>
      </c>
      <c r="T1229">
        <f t="shared" si="119"/>
        <v>0</v>
      </c>
    </row>
    <row r="1230" spans="1:20">
      <c r="A1230">
        <v>44</v>
      </c>
      <c r="B1230">
        <v>39</v>
      </c>
      <c r="C1230">
        <v>15</v>
      </c>
      <c r="D1230">
        <v>45</v>
      </c>
      <c r="E1230">
        <v>1</v>
      </c>
      <c r="F1230">
        <v>0.7</v>
      </c>
      <c r="G1230">
        <v>0</v>
      </c>
      <c r="H1230">
        <v>0</v>
      </c>
      <c r="I1230">
        <v>1</v>
      </c>
      <c r="J1230">
        <v>0</v>
      </c>
      <c r="K1230">
        <v>1</v>
      </c>
      <c r="L1230">
        <v>0</v>
      </c>
      <c r="M1230">
        <v>0</v>
      </c>
      <c r="N1230">
        <v>0</v>
      </c>
      <c r="O1230">
        <f t="shared" si="114"/>
        <v>-11.380900557983281</v>
      </c>
      <c r="P1230">
        <f t="shared" si="115"/>
        <v>1.141136741191199E-5</v>
      </c>
      <c r="Q1230">
        <f t="shared" si="116"/>
        <v>1.1411237194091745E-5</v>
      </c>
      <c r="R1230">
        <f t="shared" si="117"/>
        <v>0</v>
      </c>
      <c r="S1230">
        <f t="shared" si="118"/>
        <v>0</v>
      </c>
      <c r="T1230">
        <f t="shared" si="119"/>
        <v>0</v>
      </c>
    </row>
    <row r="1231" spans="1:20">
      <c r="A1231">
        <v>312</v>
      </c>
      <c r="B1231">
        <v>52</v>
      </c>
      <c r="C1231">
        <v>26</v>
      </c>
      <c r="D1231">
        <v>121</v>
      </c>
      <c r="E1231">
        <v>1</v>
      </c>
      <c r="F1231">
        <v>7.3</v>
      </c>
      <c r="G1231">
        <v>0</v>
      </c>
      <c r="H1231">
        <v>0</v>
      </c>
      <c r="I1231">
        <v>1</v>
      </c>
      <c r="J1231">
        <v>0</v>
      </c>
      <c r="K1231">
        <v>1</v>
      </c>
      <c r="L1231">
        <v>0</v>
      </c>
      <c r="M1231">
        <v>167</v>
      </c>
      <c r="N1231">
        <v>0</v>
      </c>
      <c r="O1231">
        <f t="shared" si="114"/>
        <v>-5.2297252319281959</v>
      </c>
      <c r="P1231">
        <f t="shared" si="115"/>
        <v>5.3549964825920513E-3</v>
      </c>
      <c r="Q1231">
        <f t="shared" si="116"/>
        <v>5.3264732371425321E-3</v>
      </c>
      <c r="R1231">
        <f t="shared" si="117"/>
        <v>0</v>
      </c>
      <c r="S1231">
        <f t="shared" si="118"/>
        <v>0</v>
      </c>
      <c r="T1231">
        <f t="shared" si="119"/>
        <v>0</v>
      </c>
    </row>
    <row r="1232" spans="1:20">
      <c r="A1232">
        <v>4476</v>
      </c>
      <c r="B1232">
        <v>43</v>
      </c>
      <c r="C1232">
        <v>18</v>
      </c>
      <c r="D1232">
        <v>59</v>
      </c>
      <c r="E1232">
        <v>3</v>
      </c>
      <c r="F1232">
        <v>0.8</v>
      </c>
      <c r="G1232">
        <v>1</v>
      </c>
      <c r="H1232">
        <v>0</v>
      </c>
      <c r="I1232">
        <v>1</v>
      </c>
      <c r="J1232">
        <v>0</v>
      </c>
      <c r="K1232">
        <v>1</v>
      </c>
      <c r="L1232">
        <v>0</v>
      </c>
      <c r="M1232">
        <v>91</v>
      </c>
      <c r="N1232">
        <v>0</v>
      </c>
      <c r="O1232">
        <f t="shared" si="114"/>
        <v>-4.3713344029271859</v>
      </c>
      <c r="P1232">
        <f t="shared" si="115"/>
        <v>1.2634369974147099E-2</v>
      </c>
      <c r="Q1232">
        <f t="shared" si="116"/>
        <v>1.2476734296970049E-2</v>
      </c>
      <c r="R1232">
        <f t="shared" si="117"/>
        <v>0</v>
      </c>
      <c r="S1232">
        <f t="shared" si="118"/>
        <v>0</v>
      </c>
      <c r="T1232">
        <f t="shared" si="119"/>
        <v>0</v>
      </c>
    </row>
    <row r="1233" spans="1:20">
      <c r="A1233">
        <v>3173</v>
      </c>
      <c r="B1233">
        <v>35</v>
      </c>
      <c r="C1233">
        <v>9</v>
      </c>
      <c r="D1233">
        <v>23</v>
      </c>
      <c r="E1233">
        <v>4</v>
      </c>
      <c r="F1233">
        <v>0.3</v>
      </c>
      <c r="G1233">
        <v>0</v>
      </c>
      <c r="H1233">
        <v>0</v>
      </c>
      <c r="I1233">
        <v>0</v>
      </c>
      <c r="J1233">
        <v>0</v>
      </c>
      <c r="K1233">
        <v>1</v>
      </c>
      <c r="L1233">
        <v>0</v>
      </c>
      <c r="M1233">
        <v>0</v>
      </c>
      <c r="N1233">
        <v>0</v>
      </c>
      <c r="O1233">
        <f t="shared" si="114"/>
        <v>-10.52900436765886</v>
      </c>
      <c r="P1233">
        <f t="shared" si="115"/>
        <v>2.6749243439469871E-5</v>
      </c>
      <c r="Q1233">
        <f t="shared" si="116"/>
        <v>2.6748527936584449E-5</v>
      </c>
      <c r="R1233">
        <f t="shared" si="117"/>
        <v>0</v>
      </c>
      <c r="S1233">
        <f t="shared" si="118"/>
        <v>0</v>
      </c>
      <c r="T1233">
        <f t="shared" si="119"/>
        <v>0</v>
      </c>
    </row>
    <row r="1234" spans="1:20">
      <c r="A1234">
        <v>2165</v>
      </c>
      <c r="B1234">
        <v>27</v>
      </c>
      <c r="C1234">
        <v>3</v>
      </c>
      <c r="D1234">
        <v>104</v>
      </c>
      <c r="E1234">
        <v>2</v>
      </c>
      <c r="F1234">
        <v>2.5</v>
      </c>
      <c r="G1234">
        <v>0</v>
      </c>
      <c r="H1234">
        <v>0</v>
      </c>
      <c r="I1234">
        <v>1</v>
      </c>
      <c r="J1234">
        <v>0</v>
      </c>
      <c r="K1234">
        <v>1</v>
      </c>
      <c r="L1234">
        <v>0</v>
      </c>
      <c r="M1234">
        <v>184</v>
      </c>
      <c r="N1234">
        <v>1</v>
      </c>
      <c r="O1234">
        <f t="shared" si="114"/>
        <v>-6.4768721725208493</v>
      </c>
      <c r="P1234">
        <f t="shared" si="115"/>
        <v>1.5386156852123939E-3</v>
      </c>
      <c r="Q1234">
        <f t="shared" si="116"/>
        <v>1.5362519838136594E-3</v>
      </c>
      <c r="R1234">
        <f t="shared" si="117"/>
        <v>0</v>
      </c>
      <c r="S1234">
        <f t="shared" si="118"/>
        <v>0</v>
      </c>
      <c r="T1234">
        <f t="shared" si="119"/>
        <v>0</v>
      </c>
    </row>
    <row r="1235" spans="1:20">
      <c r="A1235">
        <v>3839</v>
      </c>
      <c r="B1235">
        <v>37</v>
      </c>
      <c r="C1235">
        <v>11</v>
      </c>
      <c r="D1235">
        <v>71</v>
      </c>
      <c r="E1235">
        <v>2</v>
      </c>
      <c r="F1235">
        <v>1.8</v>
      </c>
      <c r="G1235">
        <v>0</v>
      </c>
      <c r="H1235">
        <v>0</v>
      </c>
      <c r="I1235">
        <v>0</v>
      </c>
      <c r="J1235">
        <v>0</v>
      </c>
      <c r="K1235">
        <v>1</v>
      </c>
      <c r="L1235">
        <v>0</v>
      </c>
      <c r="M1235">
        <v>127</v>
      </c>
      <c r="N1235">
        <v>1</v>
      </c>
      <c r="O1235">
        <f t="shared" si="114"/>
        <v>-8.261190452557841</v>
      </c>
      <c r="P1235">
        <f t="shared" si="115"/>
        <v>2.5835125317447079E-4</v>
      </c>
      <c r="Q1235">
        <f t="shared" si="116"/>
        <v>2.5828452504375019E-4</v>
      </c>
      <c r="R1235">
        <f t="shared" si="117"/>
        <v>0</v>
      </c>
      <c r="S1235">
        <f t="shared" si="118"/>
        <v>0</v>
      </c>
      <c r="T1235">
        <f t="shared" si="119"/>
        <v>0</v>
      </c>
    </row>
    <row r="1236" spans="1:20">
      <c r="A1236">
        <v>1864</v>
      </c>
      <c r="B1236">
        <v>48</v>
      </c>
      <c r="C1236">
        <v>22</v>
      </c>
      <c r="D1236">
        <v>43</v>
      </c>
      <c r="E1236">
        <v>1</v>
      </c>
      <c r="F1236">
        <v>1.2</v>
      </c>
      <c r="G1236">
        <v>1</v>
      </c>
      <c r="H1236">
        <v>0</v>
      </c>
      <c r="I1236">
        <v>1</v>
      </c>
      <c r="J1236">
        <v>0</v>
      </c>
      <c r="K1236">
        <v>1</v>
      </c>
      <c r="L1236">
        <v>0</v>
      </c>
      <c r="M1236">
        <v>112</v>
      </c>
      <c r="N1236">
        <v>0</v>
      </c>
      <c r="O1236">
        <f t="shared" si="114"/>
        <v>-6.6328509631635253</v>
      </c>
      <c r="P1236">
        <f t="shared" si="115"/>
        <v>1.3164047097342559E-3</v>
      </c>
      <c r="Q1236">
        <f t="shared" si="116"/>
        <v>1.3146740666012166E-3</v>
      </c>
      <c r="R1236">
        <f t="shared" si="117"/>
        <v>0</v>
      </c>
      <c r="S1236">
        <f t="shared" si="118"/>
        <v>0</v>
      </c>
      <c r="T1236">
        <f t="shared" si="119"/>
        <v>0</v>
      </c>
    </row>
    <row r="1237" spans="1:20">
      <c r="A1237">
        <v>4658</v>
      </c>
      <c r="B1237">
        <v>41</v>
      </c>
      <c r="C1237">
        <v>16</v>
      </c>
      <c r="D1237">
        <v>9</v>
      </c>
      <c r="E1237">
        <v>2</v>
      </c>
      <c r="F1237">
        <v>0.3</v>
      </c>
      <c r="G1237">
        <v>1</v>
      </c>
      <c r="H1237">
        <v>0</v>
      </c>
      <c r="I1237">
        <v>0</v>
      </c>
      <c r="J1237">
        <v>1</v>
      </c>
      <c r="K1237">
        <v>1</v>
      </c>
      <c r="L1237">
        <v>0</v>
      </c>
      <c r="M1237">
        <v>0</v>
      </c>
      <c r="N1237">
        <v>0</v>
      </c>
      <c r="O1237">
        <f t="shared" si="114"/>
        <v>-9.2850933932968083</v>
      </c>
      <c r="P1237">
        <f t="shared" si="115"/>
        <v>9.2797264748739993E-5</v>
      </c>
      <c r="Q1237">
        <f t="shared" si="116"/>
        <v>9.2788654215429097E-5</v>
      </c>
      <c r="R1237">
        <f t="shared" si="117"/>
        <v>0</v>
      </c>
      <c r="S1237">
        <f t="shared" si="118"/>
        <v>0</v>
      </c>
      <c r="T1237">
        <f t="shared" si="119"/>
        <v>0</v>
      </c>
    </row>
    <row r="1238" spans="1:20">
      <c r="A1238">
        <v>3827</v>
      </c>
      <c r="B1238">
        <v>43</v>
      </c>
      <c r="C1238">
        <v>19</v>
      </c>
      <c r="D1238">
        <v>132</v>
      </c>
      <c r="E1238">
        <v>1</v>
      </c>
      <c r="F1238">
        <v>5</v>
      </c>
      <c r="G1238">
        <v>0</v>
      </c>
      <c r="H1238">
        <v>0</v>
      </c>
      <c r="I1238">
        <v>0</v>
      </c>
      <c r="J1238">
        <v>0</v>
      </c>
      <c r="K1238">
        <v>1</v>
      </c>
      <c r="L1238">
        <v>0</v>
      </c>
      <c r="M1238">
        <v>0</v>
      </c>
      <c r="N1238">
        <v>0</v>
      </c>
      <c r="O1238">
        <f t="shared" si="114"/>
        <v>-4.2440112903893787</v>
      </c>
      <c r="P1238">
        <f t="shared" si="115"/>
        <v>1.4349914565909611E-2</v>
      </c>
      <c r="Q1238">
        <f t="shared" si="116"/>
        <v>1.4146907649763689E-2</v>
      </c>
      <c r="R1238">
        <f t="shared" si="117"/>
        <v>0</v>
      </c>
      <c r="S1238">
        <f t="shared" si="118"/>
        <v>0</v>
      </c>
      <c r="T1238">
        <f t="shared" si="119"/>
        <v>0</v>
      </c>
    </row>
    <row r="1239" spans="1:20">
      <c r="A1239">
        <v>4426</v>
      </c>
      <c r="B1239">
        <v>26</v>
      </c>
      <c r="C1239">
        <v>0</v>
      </c>
      <c r="D1239">
        <v>164</v>
      </c>
      <c r="E1239">
        <v>2</v>
      </c>
      <c r="F1239">
        <v>4</v>
      </c>
      <c r="G1239">
        <v>1</v>
      </c>
      <c r="H1239">
        <v>0</v>
      </c>
      <c r="I1239">
        <v>1</v>
      </c>
      <c r="J1239">
        <v>0</v>
      </c>
      <c r="K1239">
        <v>1</v>
      </c>
      <c r="L1239">
        <v>1</v>
      </c>
      <c r="M1239">
        <v>301</v>
      </c>
      <c r="N1239">
        <v>0</v>
      </c>
      <c r="O1239">
        <f t="shared" si="114"/>
        <v>2.6493886915225708</v>
      </c>
      <c r="P1239">
        <f t="shared" si="115"/>
        <v>14.145388805691557</v>
      </c>
      <c r="Q1239">
        <f t="shared" si="116"/>
        <v>0.93397330284289526</v>
      </c>
      <c r="R1239">
        <f t="shared" si="117"/>
        <v>1</v>
      </c>
      <c r="S1239">
        <f t="shared" si="118"/>
        <v>1</v>
      </c>
      <c r="T1239">
        <f t="shared" si="119"/>
        <v>1</v>
      </c>
    </row>
    <row r="1240" spans="1:20">
      <c r="A1240">
        <v>2126</v>
      </c>
      <c r="B1240">
        <v>44</v>
      </c>
      <c r="C1240">
        <v>20</v>
      </c>
      <c r="D1240">
        <v>93</v>
      </c>
      <c r="E1240">
        <v>4</v>
      </c>
      <c r="F1240">
        <v>0.8</v>
      </c>
      <c r="G1240">
        <v>0</v>
      </c>
      <c r="H1240">
        <v>0</v>
      </c>
      <c r="I1240">
        <v>1</v>
      </c>
      <c r="J1240">
        <v>0</v>
      </c>
      <c r="K1240">
        <v>1</v>
      </c>
      <c r="L1240">
        <v>0</v>
      </c>
      <c r="M1240">
        <v>101</v>
      </c>
      <c r="N1240">
        <v>0</v>
      </c>
      <c r="O1240">
        <f t="shared" si="114"/>
        <v>-6.2481676538598752</v>
      </c>
      <c r="P1240">
        <f t="shared" si="115"/>
        <v>1.933994639135732E-3</v>
      </c>
      <c r="Q1240">
        <f t="shared" si="116"/>
        <v>1.9302615236967725E-3</v>
      </c>
      <c r="R1240">
        <f t="shared" si="117"/>
        <v>0</v>
      </c>
      <c r="S1240">
        <f t="shared" si="118"/>
        <v>0</v>
      </c>
      <c r="T1240">
        <f t="shared" si="119"/>
        <v>0</v>
      </c>
    </row>
    <row r="1241" spans="1:20">
      <c r="A1241">
        <v>1242</v>
      </c>
      <c r="B1241">
        <v>64</v>
      </c>
      <c r="C1241">
        <v>38</v>
      </c>
      <c r="D1241">
        <v>39</v>
      </c>
      <c r="E1241">
        <v>1</v>
      </c>
      <c r="F1241">
        <v>0.5</v>
      </c>
      <c r="G1241">
        <v>1</v>
      </c>
      <c r="H1241">
        <v>1</v>
      </c>
      <c r="I1241">
        <v>1</v>
      </c>
      <c r="J1241">
        <v>1</v>
      </c>
      <c r="K1241">
        <v>1</v>
      </c>
      <c r="L1241">
        <v>0</v>
      </c>
      <c r="M1241">
        <v>0</v>
      </c>
      <c r="N1241">
        <v>1</v>
      </c>
      <c r="O1241">
        <f t="shared" si="114"/>
        <v>-4.267086703203681</v>
      </c>
      <c r="P1241">
        <f t="shared" si="115"/>
        <v>1.402257562884837E-2</v>
      </c>
      <c r="Q1241">
        <f t="shared" si="116"/>
        <v>1.3828662167755228E-2</v>
      </c>
      <c r="R1241">
        <f t="shared" si="117"/>
        <v>0</v>
      </c>
      <c r="S1241">
        <f t="shared" si="118"/>
        <v>0</v>
      </c>
      <c r="T1241">
        <f t="shared" si="119"/>
        <v>0</v>
      </c>
    </row>
    <row r="1242" spans="1:20">
      <c r="A1242">
        <v>1496</v>
      </c>
      <c r="B1242">
        <v>52</v>
      </c>
      <c r="C1242">
        <v>28</v>
      </c>
      <c r="D1242">
        <v>178</v>
      </c>
      <c r="E1242">
        <v>3</v>
      </c>
      <c r="F1242">
        <v>5.4</v>
      </c>
      <c r="G1242">
        <v>1</v>
      </c>
      <c r="H1242">
        <v>0</v>
      </c>
      <c r="I1242">
        <v>1</v>
      </c>
      <c r="J1242">
        <v>0</v>
      </c>
      <c r="K1242">
        <v>1</v>
      </c>
      <c r="L1242">
        <v>1</v>
      </c>
      <c r="M1242">
        <v>147</v>
      </c>
      <c r="N1242">
        <v>0</v>
      </c>
      <c r="O1242">
        <f t="shared" si="114"/>
        <v>4.4232328549300348</v>
      </c>
      <c r="P1242">
        <f t="shared" si="115"/>
        <v>83.365358296671744</v>
      </c>
      <c r="Q1242">
        <f t="shared" si="116"/>
        <v>0.98814679365808544</v>
      </c>
      <c r="R1242">
        <f t="shared" si="117"/>
        <v>1</v>
      </c>
      <c r="S1242">
        <f t="shared" si="118"/>
        <v>1</v>
      </c>
      <c r="T1242">
        <f t="shared" si="119"/>
        <v>1</v>
      </c>
    </row>
    <row r="1243" spans="1:20">
      <c r="A1243">
        <v>3022</v>
      </c>
      <c r="B1243">
        <v>54</v>
      </c>
      <c r="C1243">
        <v>28</v>
      </c>
      <c r="D1243">
        <v>159</v>
      </c>
      <c r="E1243">
        <v>2</v>
      </c>
      <c r="F1243">
        <v>0.5</v>
      </c>
      <c r="G1243">
        <v>0</v>
      </c>
      <c r="H1243">
        <v>0</v>
      </c>
      <c r="I1243">
        <v>1</v>
      </c>
      <c r="J1243">
        <v>0</v>
      </c>
      <c r="K1243">
        <v>1</v>
      </c>
      <c r="L1243">
        <v>0</v>
      </c>
      <c r="M1243">
        <v>461</v>
      </c>
      <c r="N1243">
        <v>0</v>
      </c>
      <c r="O1243">
        <f t="shared" si="114"/>
        <v>-3.0143318955510896</v>
      </c>
      <c r="P1243">
        <f t="shared" si="115"/>
        <v>4.9078614176481003E-2</v>
      </c>
      <c r="Q1243">
        <f t="shared" si="116"/>
        <v>4.6782589515474357E-2</v>
      </c>
      <c r="R1243">
        <f t="shared" si="117"/>
        <v>0</v>
      </c>
      <c r="S1243">
        <f t="shared" si="118"/>
        <v>0</v>
      </c>
      <c r="T1243">
        <f t="shared" si="119"/>
        <v>0</v>
      </c>
    </row>
    <row r="1244" spans="1:20">
      <c r="A1244">
        <v>2183</v>
      </c>
      <c r="B1244">
        <v>40</v>
      </c>
      <c r="C1244">
        <v>14</v>
      </c>
      <c r="D1244">
        <v>22</v>
      </c>
      <c r="E1244">
        <v>2</v>
      </c>
      <c r="F1244">
        <v>1.4</v>
      </c>
      <c r="G1244">
        <v>1</v>
      </c>
      <c r="H1244">
        <v>0</v>
      </c>
      <c r="I1244">
        <v>0</v>
      </c>
      <c r="J1244">
        <v>0</v>
      </c>
      <c r="K1244">
        <v>1</v>
      </c>
      <c r="L1244">
        <v>0</v>
      </c>
      <c r="M1244">
        <v>0</v>
      </c>
      <c r="N1244">
        <v>0</v>
      </c>
      <c r="O1244">
        <f t="shared" si="114"/>
        <v>-6.852822213583118</v>
      </c>
      <c r="P1244">
        <f t="shared" si="115"/>
        <v>1.0564698979177562E-3</v>
      </c>
      <c r="Q1244">
        <f t="shared" si="116"/>
        <v>1.0553549471844371E-3</v>
      </c>
      <c r="R1244">
        <f t="shared" si="117"/>
        <v>0</v>
      </c>
      <c r="S1244">
        <f t="shared" si="118"/>
        <v>0</v>
      </c>
      <c r="T1244">
        <f t="shared" si="119"/>
        <v>0</v>
      </c>
    </row>
    <row r="1245" spans="1:20">
      <c r="A1245">
        <v>761</v>
      </c>
      <c r="B1245">
        <v>29</v>
      </c>
      <c r="C1245">
        <v>3</v>
      </c>
      <c r="D1245">
        <v>52</v>
      </c>
      <c r="E1245">
        <v>3</v>
      </c>
      <c r="F1245">
        <v>1.1000000000000001</v>
      </c>
      <c r="G1245">
        <v>1</v>
      </c>
      <c r="H1245">
        <v>0</v>
      </c>
      <c r="I1245">
        <v>1</v>
      </c>
      <c r="J1245">
        <v>0</v>
      </c>
      <c r="K1245">
        <v>1</v>
      </c>
      <c r="L1245">
        <v>0</v>
      </c>
      <c r="M1245">
        <v>0</v>
      </c>
      <c r="N1245">
        <v>0</v>
      </c>
      <c r="O1245">
        <f t="shared" si="114"/>
        <v>-4.8053874918510235</v>
      </c>
      <c r="P1245">
        <f t="shared" si="115"/>
        <v>8.1855285741476054E-3</v>
      </c>
      <c r="Q1245">
        <f t="shared" si="116"/>
        <v>8.1190696971461199E-3</v>
      </c>
      <c r="R1245">
        <f t="shared" si="117"/>
        <v>0</v>
      </c>
      <c r="S1245">
        <f t="shared" si="118"/>
        <v>0</v>
      </c>
      <c r="T1245">
        <f t="shared" si="119"/>
        <v>0</v>
      </c>
    </row>
    <row r="1246" spans="1:20">
      <c r="A1246">
        <v>660</v>
      </c>
      <c r="B1246">
        <v>63</v>
      </c>
      <c r="C1246">
        <v>39</v>
      </c>
      <c r="D1246">
        <v>79</v>
      </c>
      <c r="E1246">
        <v>4</v>
      </c>
      <c r="F1246">
        <v>1.7</v>
      </c>
      <c r="G1246">
        <v>1</v>
      </c>
      <c r="H1246">
        <v>0</v>
      </c>
      <c r="I1246">
        <v>1</v>
      </c>
      <c r="J1246">
        <v>1</v>
      </c>
      <c r="K1246">
        <v>1</v>
      </c>
      <c r="L1246">
        <v>0</v>
      </c>
      <c r="M1246">
        <v>0</v>
      </c>
      <c r="N1246">
        <v>0</v>
      </c>
      <c r="O1246">
        <f t="shared" si="114"/>
        <v>-3.6452096478701108</v>
      </c>
      <c r="P1246">
        <f t="shared" si="115"/>
        <v>2.6115934129985054E-2</v>
      </c>
      <c r="Q1246">
        <f t="shared" si="116"/>
        <v>2.5451250936988933E-2</v>
      </c>
      <c r="R1246">
        <f t="shared" si="117"/>
        <v>0</v>
      </c>
      <c r="S1246">
        <f t="shared" si="118"/>
        <v>0</v>
      </c>
      <c r="T1246">
        <f t="shared" si="119"/>
        <v>0</v>
      </c>
    </row>
    <row r="1247" spans="1:20">
      <c r="A1247">
        <v>4756</v>
      </c>
      <c r="B1247">
        <v>59</v>
      </c>
      <c r="C1247">
        <v>35</v>
      </c>
      <c r="D1247">
        <v>151</v>
      </c>
      <c r="E1247">
        <v>2</v>
      </c>
      <c r="F1247">
        <v>6</v>
      </c>
      <c r="G1247">
        <v>0</v>
      </c>
      <c r="H1247">
        <v>0</v>
      </c>
      <c r="I1247">
        <v>1</v>
      </c>
      <c r="J1247">
        <v>0</v>
      </c>
      <c r="K1247">
        <v>1</v>
      </c>
      <c r="L1247">
        <v>0</v>
      </c>
      <c r="M1247">
        <v>0</v>
      </c>
      <c r="N1247">
        <v>0</v>
      </c>
      <c r="O1247">
        <f t="shared" si="114"/>
        <v>-2.7577342867793995</v>
      </c>
      <c r="P1247">
        <f t="shared" si="115"/>
        <v>6.3435331931494948E-2</v>
      </c>
      <c r="Q1247">
        <f t="shared" si="116"/>
        <v>5.9651330012026882E-2</v>
      </c>
      <c r="R1247">
        <f t="shared" si="117"/>
        <v>0</v>
      </c>
      <c r="S1247">
        <f t="shared" si="118"/>
        <v>0</v>
      </c>
      <c r="T1247">
        <f t="shared" si="119"/>
        <v>0</v>
      </c>
    </row>
    <row r="1248" spans="1:20">
      <c r="A1248">
        <v>2866</v>
      </c>
      <c r="B1248">
        <v>59</v>
      </c>
      <c r="C1248">
        <v>33</v>
      </c>
      <c r="D1248">
        <v>23</v>
      </c>
      <c r="E1248">
        <v>2</v>
      </c>
      <c r="F1248">
        <v>0.2</v>
      </c>
      <c r="G1248">
        <v>1</v>
      </c>
      <c r="H1248">
        <v>0</v>
      </c>
      <c r="I1248">
        <v>1</v>
      </c>
      <c r="J1248">
        <v>0</v>
      </c>
      <c r="K1248">
        <v>1</v>
      </c>
      <c r="L1248">
        <v>0</v>
      </c>
      <c r="M1248">
        <v>0</v>
      </c>
      <c r="N1248">
        <v>0</v>
      </c>
      <c r="O1248">
        <f t="shared" si="114"/>
        <v>-7.5301946771225579</v>
      </c>
      <c r="P1248">
        <f t="shared" si="115"/>
        <v>5.3663377619638712E-4</v>
      </c>
      <c r="Q1248">
        <f t="shared" si="116"/>
        <v>5.3634595484129308E-4</v>
      </c>
      <c r="R1248">
        <f t="shared" si="117"/>
        <v>0</v>
      </c>
      <c r="S1248">
        <f t="shared" si="118"/>
        <v>0</v>
      </c>
      <c r="T1248">
        <f t="shared" si="119"/>
        <v>0</v>
      </c>
    </row>
    <row r="1249" spans="1:20">
      <c r="A1249">
        <v>593</v>
      </c>
      <c r="B1249">
        <v>44</v>
      </c>
      <c r="C1249">
        <v>20</v>
      </c>
      <c r="D1249">
        <v>79</v>
      </c>
      <c r="E1249">
        <v>4</v>
      </c>
      <c r="F1249">
        <v>2</v>
      </c>
      <c r="G1249">
        <v>1</v>
      </c>
      <c r="H1249">
        <v>1</v>
      </c>
      <c r="I1249">
        <v>1</v>
      </c>
      <c r="J1249">
        <v>1</v>
      </c>
      <c r="K1249">
        <v>1</v>
      </c>
      <c r="L1249">
        <v>0</v>
      </c>
      <c r="M1249">
        <v>0</v>
      </c>
      <c r="N1249">
        <v>1</v>
      </c>
      <c r="O1249">
        <f t="shared" si="114"/>
        <v>0.52387005100860762</v>
      </c>
      <c r="P1249">
        <f t="shared" si="115"/>
        <v>1.688549794878035</v>
      </c>
      <c r="Q1249">
        <f t="shared" si="116"/>
        <v>0.62805226746958409</v>
      </c>
      <c r="R1249">
        <f t="shared" si="117"/>
        <v>0</v>
      </c>
      <c r="S1249">
        <f t="shared" si="118"/>
        <v>0</v>
      </c>
      <c r="T1249">
        <f t="shared" si="119"/>
        <v>0</v>
      </c>
    </row>
    <row r="1250" spans="1:20">
      <c r="A1250">
        <v>3572</v>
      </c>
      <c r="B1250">
        <v>42</v>
      </c>
      <c r="C1250">
        <v>18</v>
      </c>
      <c r="D1250">
        <v>153</v>
      </c>
      <c r="E1250">
        <v>3</v>
      </c>
      <c r="F1250">
        <v>5.6</v>
      </c>
      <c r="G1250">
        <v>0</v>
      </c>
      <c r="H1250">
        <v>0</v>
      </c>
      <c r="I1250">
        <v>0</v>
      </c>
      <c r="J1250">
        <v>0</v>
      </c>
      <c r="K1250">
        <v>1</v>
      </c>
      <c r="L1250">
        <v>1</v>
      </c>
      <c r="M1250">
        <v>416</v>
      </c>
      <c r="N1250">
        <v>0</v>
      </c>
      <c r="O1250">
        <f t="shared" si="114"/>
        <v>-1.4952381004756017</v>
      </c>
      <c r="P1250">
        <f t="shared" si="115"/>
        <v>0.22419521738712411</v>
      </c>
      <c r="Q1250">
        <f t="shared" si="116"/>
        <v>0.18313681854241995</v>
      </c>
      <c r="R1250">
        <f t="shared" si="117"/>
        <v>0</v>
      </c>
      <c r="S1250">
        <f t="shared" si="118"/>
        <v>0</v>
      </c>
      <c r="T1250">
        <f t="shared" si="119"/>
        <v>0</v>
      </c>
    </row>
    <row r="1251" spans="1:20">
      <c r="A1251">
        <v>169</v>
      </c>
      <c r="B1251">
        <v>50</v>
      </c>
      <c r="C1251">
        <v>26</v>
      </c>
      <c r="D1251">
        <v>13</v>
      </c>
      <c r="E1251">
        <v>4</v>
      </c>
      <c r="F1251">
        <v>1</v>
      </c>
      <c r="G1251">
        <v>0</v>
      </c>
      <c r="H1251">
        <v>0</v>
      </c>
      <c r="I1251">
        <v>1</v>
      </c>
      <c r="J1251">
        <v>0</v>
      </c>
      <c r="K1251">
        <v>1</v>
      </c>
      <c r="L1251">
        <v>0</v>
      </c>
      <c r="M1251">
        <v>0</v>
      </c>
      <c r="N1251">
        <v>0</v>
      </c>
      <c r="O1251">
        <f t="shared" si="114"/>
        <v>-11.679967657805857</v>
      </c>
      <c r="P1251">
        <f t="shared" si="115"/>
        <v>8.4616390852928454E-6</v>
      </c>
      <c r="Q1251">
        <f t="shared" si="116"/>
        <v>8.4615674865626793E-6</v>
      </c>
      <c r="R1251">
        <f t="shared" si="117"/>
        <v>0</v>
      </c>
      <c r="S1251">
        <f t="shared" si="118"/>
        <v>0</v>
      </c>
      <c r="T1251">
        <f t="shared" si="119"/>
        <v>0</v>
      </c>
    </row>
    <row r="1252" spans="1:20">
      <c r="A1252">
        <v>1463</v>
      </c>
      <c r="B1252">
        <v>47</v>
      </c>
      <c r="C1252">
        <v>21</v>
      </c>
      <c r="D1252">
        <v>15</v>
      </c>
      <c r="E1252">
        <v>4</v>
      </c>
      <c r="F1252">
        <v>0.6</v>
      </c>
      <c r="G1252">
        <v>1</v>
      </c>
      <c r="H1252">
        <v>0</v>
      </c>
      <c r="I1252">
        <v>1</v>
      </c>
      <c r="J1252">
        <v>0</v>
      </c>
      <c r="K1252">
        <v>1</v>
      </c>
      <c r="L1252">
        <v>0</v>
      </c>
      <c r="M1252">
        <v>77</v>
      </c>
      <c r="N1252">
        <v>0</v>
      </c>
      <c r="O1252">
        <f t="shared" si="114"/>
        <v>-6.7902189518687273</v>
      </c>
      <c r="P1252">
        <f t="shared" si="115"/>
        <v>1.124722487122961E-3</v>
      </c>
      <c r="Q1252">
        <f t="shared" si="116"/>
        <v>1.1234589076261953E-3</v>
      </c>
      <c r="R1252">
        <f t="shared" si="117"/>
        <v>0</v>
      </c>
      <c r="S1252">
        <f t="shared" si="118"/>
        <v>0</v>
      </c>
      <c r="T1252">
        <f t="shared" si="119"/>
        <v>0</v>
      </c>
    </row>
    <row r="1253" spans="1:20">
      <c r="A1253">
        <v>1571</v>
      </c>
      <c r="B1253">
        <v>41</v>
      </c>
      <c r="C1253">
        <v>16</v>
      </c>
      <c r="D1253">
        <v>114</v>
      </c>
      <c r="E1253">
        <v>4</v>
      </c>
      <c r="F1253">
        <v>3.5</v>
      </c>
      <c r="G1253">
        <v>0</v>
      </c>
      <c r="H1253">
        <v>0</v>
      </c>
      <c r="I1253">
        <v>0</v>
      </c>
      <c r="J1253">
        <v>1</v>
      </c>
      <c r="K1253">
        <v>1</v>
      </c>
      <c r="L1253">
        <v>1</v>
      </c>
      <c r="M1253">
        <v>0</v>
      </c>
      <c r="N1253">
        <v>0</v>
      </c>
      <c r="O1253">
        <f t="shared" si="114"/>
        <v>-5.2344271667321376</v>
      </c>
      <c r="P1253">
        <f t="shared" si="115"/>
        <v>5.3298767402303266E-3</v>
      </c>
      <c r="Q1253">
        <f t="shared" si="116"/>
        <v>5.3016197603839108E-3</v>
      </c>
      <c r="R1253">
        <f t="shared" si="117"/>
        <v>0</v>
      </c>
      <c r="S1253">
        <f t="shared" si="118"/>
        <v>0</v>
      </c>
      <c r="T1253">
        <f t="shared" si="119"/>
        <v>0</v>
      </c>
    </row>
    <row r="1254" spans="1:20">
      <c r="A1254">
        <v>3427</v>
      </c>
      <c r="B1254">
        <v>31</v>
      </c>
      <c r="C1254">
        <v>5</v>
      </c>
      <c r="D1254">
        <v>115</v>
      </c>
      <c r="E1254">
        <v>2</v>
      </c>
      <c r="F1254">
        <v>1.5</v>
      </c>
      <c r="G1254">
        <v>1</v>
      </c>
      <c r="H1254">
        <v>0</v>
      </c>
      <c r="I1254">
        <v>1</v>
      </c>
      <c r="J1254">
        <v>0</v>
      </c>
      <c r="K1254">
        <v>1</v>
      </c>
      <c r="L1254">
        <v>0</v>
      </c>
      <c r="M1254">
        <v>189</v>
      </c>
      <c r="N1254">
        <v>0</v>
      </c>
      <c r="O1254">
        <f t="shared" si="114"/>
        <v>-1.0603290992225567</v>
      </c>
      <c r="P1254">
        <f t="shared" si="115"/>
        <v>0.34634181075184278</v>
      </c>
      <c r="Q1254">
        <f t="shared" si="116"/>
        <v>0.25724656843155885</v>
      </c>
      <c r="R1254">
        <f t="shared" si="117"/>
        <v>0</v>
      </c>
      <c r="S1254">
        <f t="shared" si="118"/>
        <v>0</v>
      </c>
      <c r="T1254">
        <f t="shared" si="119"/>
        <v>0</v>
      </c>
    </row>
    <row r="1255" spans="1:20">
      <c r="A1255">
        <v>2604</v>
      </c>
      <c r="B1255">
        <v>53</v>
      </c>
      <c r="C1255">
        <v>27</v>
      </c>
      <c r="D1255">
        <v>60</v>
      </c>
      <c r="E1255">
        <v>1</v>
      </c>
      <c r="F1255">
        <v>0.2</v>
      </c>
      <c r="G1255">
        <v>0</v>
      </c>
      <c r="H1255">
        <v>0</v>
      </c>
      <c r="I1255">
        <v>1</v>
      </c>
      <c r="J1255">
        <v>0</v>
      </c>
      <c r="K1255">
        <v>1</v>
      </c>
      <c r="L1255">
        <v>0</v>
      </c>
      <c r="M1255">
        <v>0</v>
      </c>
      <c r="N1255">
        <v>0</v>
      </c>
      <c r="O1255">
        <f t="shared" si="114"/>
        <v>-10.429937536119215</v>
      </c>
      <c r="P1255">
        <f t="shared" si="115"/>
        <v>2.9534912017901923E-5</v>
      </c>
      <c r="Q1255">
        <f t="shared" si="116"/>
        <v>2.9534039732636888E-5</v>
      </c>
      <c r="R1255">
        <f t="shared" si="117"/>
        <v>0</v>
      </c>
      <c r="S1255">
        <f t="shared" si="118"/>
        <v>0</v>
      </c>
      <c r="T1255">
        <f t="shared" si="119"/>
        <v>0</v>
      </c>
    </row>
    <row r="1256" spans="1:20">
      <c r="A1256">
        <v>1301</v>
      </c>
      <c r="B1256">
        <v>61</v>
      </c>
      <c r="C1256">
        <v>36</v>
      </c>
      <c r="D1256">
        <v>23</v>
      </c>
      <c r="E1256">
        <v>2</v>
      </c>
      <c r="F1256">
        <v>0.5</v>
      </c>
      <c r="G1256">
        <v>1</v>
      </c>
      <c r="H1256">
        <v>0</v>
      </c>
      <c r="I1256">
        <v>1</v>
      </c>
      <c r="J1256">
        <v>0</v>
      </c>
      <c r="K1256">
        <v>1</v>
      </c>
      <c r="L1256">
        <v>0</v>
      </c>
      <c r="M1256">
        <v>103</v>
      </c>
      <c r="N1256">
        <v>0</v>
      </c>
      <c r="O1256">
        <f t="shared" si="114"/>
        <v>-7.4864112313652793</v>
      </c>
      <c r="P1256">
        <f t="shared" si="115"/>
        <v>5.6065140257543307E-4</v>
      </c>
      <c r="Q1256">
        <f t="shared" si="116"/>
        <v>5.6033724871102806E-4</v>
      </c>
      <c r="R1256">
        <f t="shared" si="117"/>
        <v>0</v>
      </c>
      <c r="S1256">
        <f t="shared" si="118"/>
        <v>0</v>
      </c>
      <c r="T1256">
        <f t="shared" si="119"/>
        <v>0</v>
      </c>
    </row>
    <row r="1257" spans="1:20">
      <c r="A1257">
        <v>979</v>
      </c>
      <c r="B1257">
        <v>52</v>
      </c>
      <c r="C1257">
        <v>26</v>
      </c>
      <c r="D1257">
        <v>68</v>
      </c>
      <c r="E1257">
        <v>1</v>
      </c>
      <c r="F1257">
        <v>0.8</v>
      </c>
      <c r="G1257">
        <v>1</v>
      </c>
      <c r="H1257">
        <v>0</v>
      </c>
      <c r="I1257">
        <v>1</v>
      </c>
      <c r="J1257">
        <v>1</v>
      </c>
      <c r="K1257">
        <v>1</v>
      </c>
      <c r="L1257">
        <v>0</v>
      </c>
      <c r="M1257">
        <v>0</v>
      </c>
      <c r="N1257">
        <v>0</v>
      </c>
      <c r="O1257">
        <f t="shared" si="114"/>
        <v>-6.3689910097460825</v>
      </c>
      <c r="P1257">
        <f t="shared" si="115"/>
        <v>1.7138876493720246E-3</v>
      </c>
      <c r="Q1257">
        <f t="shared" si="116"/>
        <v>1.7109552642759539E-3</v>
      </c>
      <c r="R1257">
        <f t="shared" si="117"/>
        <v>0</v>
      </c>
      <c r="S1257">
        <f t="shared" si="118"/>
        <v>0</v>
      </c>
      <c r="T1257">
        <f t="shared" si="119"/>
        <v>0</v>
      </c>
    </row>
    <row r="1258" spans="1:20">
      <c r="A1258">
        <v>3108</v>
      </c>
      <c r="B1258">
        <v>41</v>
      </c>
      <c r="C1258">
        <v>17</v>
      </c>
      <c r="D1258">
        <v>55</v>
      </c>
      <c r="E1258">
        <v>2</v>
      </c>
      <c r="F1258">
        <v>1.7</v>
      </c>
      <c r="G1258">
        <v>0</v>
      </c>
      <c r="H1258">
        <v>0</v>
      </c>
      <c r="I1258">
        <v>0</v>
      </c>
      <c r="J1258">
        <v>0</v>
      </c>
      <c r="K1258">
        <v>1</v>
      </c>
      <c r="L1258">
        <v>0</v>
      </c>
      <c r="M1258">
        <v>0</v>
      </c>
      <c r="N1258">
        <v>0</v>
      </c>
      <c r="O1258">
        <f t="shared" si="114"/>
        <v>-9.367982728033768</v>
      </c>
      <c r="P1258">
        <f t="shared" si="115"/>
        <v>8.5415521078486235E-5</v>
      </c>
      <c r="Q1258">
        <f t="shared" si="116"/>
        <v>8.5408225890367412E-5</v>
      </c>
      <c r="R1258">
        <f t="shared" si="117"/>
        <v>0</v>
      </c>
      <c r="S1258">
        <f t="shared" si="118"/>
        <v>0</v>
      </c>
      <c r="T1258">
        <f t="shared" si="119"/>
        <v>0</v>
      </c>
    </row>
    <row r="1259" spans="1:20">
      <c r="A1259">
        <v>1602</v>
      </c>
      <c r="B1259">
        <v>31</v>
      </c>
      <c r="C1259">
        <v>7</v>
      </c>
      <c r="D1259">
        <v>180</v>
      </c>
      <c r="E1259">
        <v>1</v>
      </c>
      <c r="F1259">
        <v>4.3</v>
      </c>
      <c r="G1259">
        <v>0</v>
      </c>
      <c r="H1259">
        <v>0</v>
      </c>
      <c r="I1259">
        <v>0</v>
      </c>
      <c r="J1259">
        <v>0</v>
      </c>
      <c r="K1259">
        <v>1</v>
      </c>
      <c r="L1259">
        <v>0</v>
      </c>
      <c r="M1259">
        <v>0</v>
      </c>
      <c r="N1259">
        <v>0</v>
      </c>
      <c r="O1259">
        <f t="shared" si="114"/>
        <v>-1.0695792831525281</v>
      </c>
      <c r="P1259">
        <f t="shared" si="115"/>
        <v>0.34315285724177969</v>
      </c>
      <c r="Q1259">
        <f t="shared" si="116"/>
        <v>0.25548310111662076</v>
      </c>
      <c r="R1259">
        <f t="shared" si="117"/>
        <v>0</v>
      </c>
      <c r="S1259">
        <f t="shared" si="118"/>
        <v>0</v>
      </c>
      <c r="T1259">
        <f t="shared" si="119"/>
        <v>0</v>
      </c>
    </row>
    <row r="1260" spans="1:20">
      <c r="A1260">
        <v>2749</v>
      </c>
      <c r="B1260">
        <v>32</v>
      </c>
      <c r="C1260">
        <v>7</v>
      </c>
      <c r="D1260">
        <v>82</v>
      </c>
      <c r="E1260">
        <v>1</v>
      </c>
      <c r="F1260">
        <v>2.6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0</v>
      </c>
      <c r="M1260">
        <v>240</v>
      </c>
      <c r="N1260">
        <v>0</v>
      </c>
      <c r="O1260">
        <f t="shared" si="114"/>
        <v>-1.0253210127187398</v>
      </c>
      <c r="P1260">
        <f t="shared" si="115"/>
        <v>0.35868130566197759</v>
      </c>
      <c r="Q1260">
        <f t="shared" si="116"/>
        <v>0.2639922284698108</v>
      </c>
      <c r="R1260">
        <f t="shared" si="117"/>
        <v>0</v>
      </c>
      <c r="S1260">
        <f t="shared" si="118"/>
        <v>0</v>
      </c>
      <c r="T1260">
        <f t="shared" si="119"/>
        <v>0</v>
      </c>
    </row>
    <row r="1261" spans="1:20">
      <c r="A1261">
        <v>1342</v>
      </c>
      <c r="B1261">
        <v>42</v>
      </c>
      <c r="C1261">
        <v>16</v>
      </c>
      <c r="D1261">
        <v>55</v>
      </c>
      <c r="E1261">
        <v>2</v>
      </c>
      <c r="F1261">
        <v>0.7</v>
      </c>
      <c r="G1261">
        <v>0</v>
      </c>
      <c r="H1261">
        <v>0</v>
      </c>
      <c r="I1261">
        <v>0</v>
      </c>
      <c r="J1261">
        <v>0</v>
      </c>
      <c r="K1261">
        <v>1</v>
      </c>
      <c r="L1261">
        <v>0</v>
      </c>
      <c r="M1261">
        <v>149</v>
      </c>
      <c r="N1261">
        <v>0</v>
      </c>
      <c r="O1261">
        <f t="shared" si="114"/>
        <v>-9.5139275472246965</v>
      </c>
      <c r="P1261">
        <f t="shared" si="115"/>
        <v>7.3816553656276979E-5</v>
      </c>
      <c r="Q1261">
        <f t="shared" si="116"/>
        <v>7.3811105174871418E-5</v>
      </c>
      <c r="R1261">
        <f t="shared" si="117"/>
        <v>0</v>
      </c>
      <c r="S1261">
        <f t="shared" si="118"/>
        <v>0</v>
      </c>
      <c r="T1261">
        <f t="shared" si="119"/>
        <v>0</v>
      </c>
    </row>
    <row r="1262" spans="1:20">
      <c r="A1262">
        <v>3003</v>
      </c>
      <c r="B1262">
        <v>37</v>
      </c>
      <c r="C1262">
        <v>13</v>
      </c>
      <c r="D1262">
        <v>95</v>
      </c>
      <c r="E1262">
        <v>2</v>
      </c>
      <c r="F1262">
        <v>1.7</v>
      </c>
      <c r="G1262">
        <v>1</v>
      </c>
      <c r="H1262">
        <v>0</v>
      </c>
      <c r="I1262">
        <v>0</v>
      </c>
      <c r="J1262">
        <v>0</v>
      </c>
      <c r="K1262">
        <v>1</v>
      </c>
      <c r="L1262">
        <v>0</v>
      </c>
      <c r="M1262">
        <v>83</v>
      </c>
      <c r="N1262">
        <v>0</v>
      </c>
      <c r="O1262">
        <f t="shared" si="114"/>
        <v>-1.8258863347227852</v>
      </c>
      <c r="P1262">
        <f t="shared" si="115"/>
        <v>0.16107481464057721</v>
      </c>
      <c r="Q1262">
        <f t="shared" si="116"/>
        <v>0.13872905742980879</v>
      </c>
      <c r="R1262">
        <f t="shared" si="117"/>
        <v>0</v>
      </c>
      <c r="S1262">
        <f t="shared" si="118"/>
        <v>0</v>
      </c>
      <c r="T1262">
        <f t="shared" si="119"/>
        <v>0</v>
      </c>
    </row>
    <row r="1263" spans="1:20">
      <c r="A1263">
        <v>4885</v>
      </c>
      <c r="B1263">
        <v>60</v>
      </c>
      <c r="C1263">
        <v>34</v>
      </c>
      <c r="D1263">
        <v>50</v>
      </c>
      <c r="E1263">
        <v>3</v>
      </c>
      <c r="F1263">
        <v>2.2000000000000002</v>
      </c>
      <c r="G1263">
        <v>1</v>
      </c>
      <c r="H1263">
        <v>0</v>
      </c>
      <c r="I1263">
        <v>1</v>
      </c>
      <c r="J1263">
        <v>1</v>
      </c>
      <c r="K1263">
        <v>1</v>
      </c>
      <c r="L1263">
        <v>0</v>
      </c>
      <c r="M1263">
        <v>0</v>
      </c>
      <c r="N1263">
        <v>0</v>
      </c>
      <c r="O1263">
        <f t="shared" si="114"/>
        <v>-6.1656940862743461</v>
      </c>
      <c r="P1263">
        <f t="shared" si="115"/>
        <v>2.1002600968605713E-3</v>
      </c>
      <c r="Q1263">
        <f t="shared" si="116"/>
        <v>2.0958582494106583E-3</v>
      </c>
      <c r="R1263">
        <f t="shared" si="117"/>
        <v>0</v>
      </c>
      <c r="S1263">
        <f t="shared" si="118"/>
        <v>0</v>
      </c>
      <c r="T1263">
        <f t="shared" si="119"/>
        <v>0</v>
      </c>
    </row>
    <row r="1264" spans="1:20">
      <c r="A1264">
        <v>2044</v>
      </c>
      <c r="B1264">
        <v>57</v>
      </c>
      <c r="C1264">
        <v>32</v>
      </c>
      <c r="D1264">
        <v>25</v>
      </c>
      <c r="E1264">
        <v>2</v>
      </c>
      <c r="F1264">
        <v>0.2</v>
      </c>
      <c r="G1264">
        <v>1</v>
      </c>
      <c r="H1264">
        <v>0</v>
      </c>
      <c r="I1264">
        <v>1</v>
      </c>
      <c r="J1264">
        <v>1</v>
      </c>
      <c r="K1264">
        <v>1</v>
      </c>
      <c r="L1264">
        <v>0</v>
      </c>
      <c r="M1264">
        <v>0</v>
      </c>
      <c r="N1264">
        <v>0</v>
      </c>
      <c r="O1264">
        <f t="shared" si="114"/>
        <v>-8.7779911242666948</v>
      </c>
      <c r="P1264">
        <f t="shared" si="115"/>
        <v>1.5408731676232667E-4</v>
      </c>
      <c r="Q1264">
        <f t="shared" si="116"/>
        <v>1.5406357751905598E-4</v>
      </c>
      <c r="R1264">
        <f t="shared" si="117"/>
        <v>0</v>
      </c>
      <c r="S1264">
        <f t="shared" si="118"/>
        <v>0</v>
      </c>
      <c r="T1264">
        <f t="shared" si="119"/>
        <v>0</v>
      </c>
    </row>
    <row r="1265" spans="1:20">
      <c r="A1265">
        <v>4907</v>
      </c>
      <c r="B1265">
        <v>54</v>
      </c>
      <c r="C1265">
        <v>28</v>
      </c>
      <c r="D1265">
        <v>49</v>
      </c>
      <c r="E1265">
        <v>1</v>
      </c>
      <c r="F1265">
        <v>2.2000000000000002</v>
      </c>
      <c r="G1265">
        <v>1</v>
      </c>
      <c r="H1265">
        <v>0</v>
      </c>
      <c r="I1265">
        <v>0</v>
      </c>
      <c r="J1265">
        <v>0</v>
      </c>
      <c r="K1265">
        <v>1</v>
      </c>
      <c r="L1265">
        <v>0</v>
      </c>
      <c r="M1265">
        <v>128</v>
      </c>
      <c r="N1265">
        <v>0</v>
      </c>
      <c r="O1265">
        <f t="shared" si="114"/>
        <v>-5.5068309287811559</v>
      </c>
      <c r="P1265">
        <f t="shared" si="115"/>
        <v>4.0589501247116164E-3</v>
      </c>
      <c r="Q1265">
        <f t="shared" si="116"/>
        <v>4.0425416497780978E-3</v>
      </c>
      <c r="R1265">
        <f t="shared" si="117"/>
        <v>0</v>
      </c>
      <c r="S1265">
        <f t="shared" si="118"/>
        <v>0</v>
      </c>
      <c r="T1265">
        <f t="shared" si="119"/>
        <v>0</v>
      </c>
    </row>
    <row r="1266" spans="1:20">
      <c r="A1266">
        <v>2274</v>
      </c>
      <c r="B1266">
        <v>27</v>
      </c>
      <c r="C1266">
        <v>1</v>
      </c>
      <c r="D1266">
        <v>83</v>
      </c>
      <c r="E1266">
        <v>4</v>
      </c>
      <c r="F1266">
        <v>2.1</v>
      </c>
      <c r="G1266">
        <v>1</v>
      </c>
      <c r="H1266">
        <v>0</v>
      </c>
      <c r="I1266">
        <v>1</v>
      </c>
      <c r="J1266">
        <v>1</v>
      </c>
      <c r="K1266">
        <v>1</v>
      </c>
      <c r="L1266">
        <v>0</v>
      </c>
      <c r="M1266">
        <v>0</v>
      </c>
      <c r="N1266">
        <v>0</v>
      </c>
      <c r="O1266">
        <f t="shared" si="114"/>
        <v>-3.3137822718045307</v>
      </c>
      <c r="P1266">
        <f t="shared" si="115"/>
        <v>3.6378320522875582E-2</v>
      </c>
      <c r="Q1266">
        <f t="shared" si="116"/>
        <v>3.5101390874832196E-2</v>
      </c>
      <c r="R1266">
        <f t="shared" si="117"/>
        <v>0</v>
      </c>
      <c r="S1266">
        <f t="shared" si="118"/>
        <v>0</v>
      </c>
      <c r="T1266">
        <f t="shared" si="119"/>
        <v>0</v>
      </c>
    </row>
    <row r="1267" spans="1:20">
      <c r="A1267">
        <v>2134</v>
      </c>
      <c r="B1267">
        <v>39</v>
      </c>
      <c r="C1267">
        <v>15</v>
      </c>
      <c r="D1267">
        <v>41</v>
      </c>
      <c r="E1267">
        <v>1</v>
      </c>
      <c r="F1267">
        <v>2</v>
      </c>
      <c r="G1267">
        <v>1</v>
      </c>
      <c r="H1267">
        <v>0</v>
      </c>
      <c r="I1267">
        <v>1</v>
      </c>
      <c r="J1267">
        <v>0</v>
      </c>
      <c r="K1267">
        <v>1</v>
      </c>
      <c r="L1267">
        <v>0</v>
      </c>
      <c r="M1267">
        <v>176</v>
      </c>
      <c r="N1267">
        <v>0</v>
      </c>
      <c r="O1267">
        <f t="shared" si="114"/>
        <v>-6.6526198320053851</v>
      </c>
      <c r="P1267">
        <f t="shared" si="115"/>
        <v>1.2906364218359153E-3</v>
      </c>
      <c r="Q1267">
        <f t="shared" si="116"/>
        <v>1.2889728265592013E-3</v>
      </c>
      <c r="R1267">
        <f t="shared" si="117"/>
        <v>0</v>
      </c>
      <c r="S1267">
        <f t="shared" si="118"/>
        <v>0</v>
      </c>
      <c r="T1267">
        <f t="shared" si="119"/>
        <v>0</v>
      </c>
    </row>
    <row r="1268" spans="1:20">
      <c r="A1268">
        <v>2101</v>
      </c>
      <c r="B1268">
        <v>31</v>
      </c>
      <c r="C1268">
        <v>6</v>
      </c>
      <c r="D1268">
        <v>145</v>
      </c>
      <c r="E1268">
        <v>1</v>
      </c>
      <c r="F1268">
        <v>0.8</v>
      </c>
      <c r="G1268">
        <v>0</v>
      </c>
      <c r="H1268">
        <v>0</v>
      </c>
      <c r="I1268">
        <v>1</v>
      </c>
      <c r="J1268">
        <v>0</v>
      </c>
      <c r="K1268">
        <v>1</v>
      </c>
      <c r="L1268">
        <v>0</v>
      </c>
      <c r="M1268">
        <v>84</v>
      </c>
      <c r="N1268">
        <v>0</v>
      </c>
      <c r="O1268">
        <f t="shared" si="114"/>
        <v>-4.5400698663339796</v>
      </c>
      <c r="P1268">
        <f t="shared" si="115"/>
        <v>1.0672660867785426E-2</v>
      </c>
      <c r="Q1268">
        <f t="shared" si="116"/>
        <v>1.0559958017090962E-2</v>
      </c>
      <c r="R1268">
        <f t="shared" si="117"/>
        <v>0</v>
      </c>
      <c r="S1268">
        <f t="shared" si="118"/>
        <v>0</v>
      </c>
      <c r="T1268">
        <f t="shared" si="119"/>
        <v>0</v>
      </c>
    </row>
    <row r="1269" spans="1:20">
      <c r="A1269">
        <v>2894</v>
      </c>
      <c r="B1269">
        <v>38</v>
      </c>
      <c r="C1269">
        <v>14</v>
      </c>
      <c r="D1269">
        <v>70</v>
      </c>
      <c r="E1269">
        <v>4</v>
      </c>
      <c r="F1269">
        <v>2</v>
      </c>
      <c r="G1269">
        <v>1</v>
      </c>
      <c r="H1269">
        <v>0</v>
      </c>
      <c r="I1269">
        <v>1</v>
      </c>
      <c r="J1269">
        <v>0</v>
      </c>
      <c r="K1269">
        <v>1</v>
      </c>
      <c r="L1269">
        <v>0</v>
      </c>
      <c r="M1269">
        <v>0</v>
      </c>
      <c r="N1269">
        <v>0</v>
      </c>
      <c r="O1269">
        <f t="shared" si="114"/>
        <v>-2.8314662896498106</v>
      </c>
      <c r="P1269">
        <f t="shared" si="115"/>
        <v>5.8926387140886445E-2</v>
      </c>
      <c r="Q1269">
        <f t="shared" si="116"/>
        <v>5.5647293198527591E-2</v>
      </c>
      <c r="R1269">
        <f t="shared" si="117"/>
        <v>0</v>
      </c>
      <c r="S1269">
        <f t="shared" si="118"/>
        <v>0</v>
      </c>
      <c r="T1269">
        <f t="shared" si="119"/>
        <v>0</v>
      </c>
    </row>
    <row r="1270" spans="1:20">
      <c r="A1270">
        <v>2810</v>
      </c>
      <c r="B1270">
        <v>42</v>
      </c>
      <c r="C1270">
        <v>16</v>
      </c>
      <c r="D1270">
        <v>185</v>
      </c>
      <c r="E1270">
        <v>3</v>
      </c>
      <c r="F1270">
        <v>2.2000000000000002</v>
      </c>
      <c r="G1270">
        <v>1</v>
      </c>
      <c r="H1270">
        <v>1</v>
      </c>
      <c r="I1270">
        <v>1</v>
      </c>
      <c r="J1270">
        <v>1</v>
      </c>
      <c r="K1270">
        <v>1</v>
      </c>
      <c r="L1270">
        <v>1</v>
      </c>
      <c r="M1270">
        <v>0</v>
      </c>
      <c r="N1270">
        <v>1</v>
      </c>
      <c r="O1270">
        <f t="shared" si="114"/>
        <v>7.175021049982881</v>
      </c>
      <c r="P1270">
        <f t="shared" si="115"/>
        <v>1306.3876001367516</v>
      </c>
      <c r="Q1270">
        <f t="shared" si="116"/>
        <v>0.999235115890731</v>
      </c>
      <c r="R1270">
        <f t="shared" si="117"/>
        <v>1</v>
      </c>
      <c r="S1270">
        <f t="shared" si="118"/>
        <v>1</v>
      </c>
      <c r="T1270">
        <f t="shared" si="119"/>
        <v>1</v>
      </c>
    </row>
    <row r="1271" spans="1:20">
      <c r="A1271">
        <v>4755</v>
      </c>
      <c r="B1271">
        <v>57</v>
      </c>
      <c r="C1271">
        <v>33</v>
      </c>
      <c r="D1271">
        <v>93</v>
      </c>
      <c r="E1271">
        <v>2</v>
      </c>
      <c r="F1271">
        <v>1.6</v>
      </c>
      <c r="G1271">
        <v>0</v>
      </c>
      <c r="H1271">
        <v>0</v>
      </c>
      <c r="I1271">
        <v>0</v>
      </c>
      <c r="J1271">
        <v>0</v>
      </c>
      <c r="K1271">
        <v>1</v>
      </c>
      <c r="L1271">
        <v>0</v>
      </c>
      <c r="M1271">
        <v>161</v>
      </c>
      <c r="N1271">
        <v>0</v>
      </c>
      <c r="O1271">
        <f t="shared" si="114"/>
        <v>-6.7886074502553795</v>
      </c>
      <c r="P1271">
        <f t="shared" si="115"/>
        <v>1.1265364404273062E-3</v>
      </c>
      <c r="Q1271">
        <f t="shared" si="116"/>
        <v>1.1252687841367009E-3</v>
      </c>
      <c r="R1271">
        <f t="shared" si="117"/>
        <v>0</v>
      </c>
      <c r="S1271">
        <f t="shared" si="118"/>
        <v>0</v>
      </c>
      <c r="T1271">
        <f t="shared" si="119"/>
        <v>0</v>
      </c>
    </row>
    <row r="1272" spans="1:20">
      <c r="A1272">
        <v>427</v>
      </c>
      <c r="B1272">
        <v>42</v>
      </c>
      <c r="C1272">
        <v>18</v>
      </c>
      <c r="D1272">
        <v>75</v>
      </c>
      <c r="E1272">
        <v>3</v>
      </c>
      <c r="F1272">
        <v>2.33</v>
      </c>
      <c r="G1272">
        <v>0</v>
      </c>
      <c r="H1272">
        <v>0</v>
      </c>
      <c r="I1272">
        <v>0</v>
      </c>
      <c r="J1272">
        <v>1</v>
      </c>
      <c r="K1272">
        <v>1</v>
      </c>
      <c r="L1272">
        <v>0</v>
      </c>
      <c r="M1272">
        <v>0</v>
      </c>
      <c r="N1272">
        <v>0</v>
      </c>
      <c r="O1272">
        <f t="shared" si="114"/>
        <v>-8.6812630741582435</v>
      </c>
      <c r="P1272">
        <f t="shared" si="115"/>
        <v>1.6973654230657419E-4</v>
      </c>
      <c r="Q1272">
        <f t="shared" si="116"/>
        <v>1.6970773670214369E-4</v>
      </c>
      <c r="R1272">
        <f t="shared" si="117"/>
        <v>0</v>
      </c>
      <c r="S1272">
        <f t="shared" si="118"/>
        <v>0</v>
      </c>
      <c r="T1272">
        <f t="shared" si="119"/>
        <v>0</v>
      </c>
    </row>
    <row r="1273" spans="1:20">
      <c r="A1273">
        <v>4204</v>
      </c>
      <c r="B1273">
        <v>59</v>
      </c>
      <c r="C1273">
        <v>33</v>
      </c>
      <c r="D1273">
        <v>88</v>
      </c>
      <c r="E1273">
        <v>4</v>
      </c>
      <c r="F1273">
        <v>1.9</v>
      </c>
      <c r="G1273">
        <v>1</v>
      </c>
      <c r="H1273">
        <v>0</v>
      </c>
      <c r="I1273">
        <v>0</v>
      </c>
      <c r="J1273">
        <v>0</v>
      </c>
      <c r="K1273">
        <v>1</v>
      </c>
      <c r="L1273">
        <v>0</v>
      </c>
      <c r="M1273">
        <v>0</v>
      </c>
      <c r="N1273">
        <v>0</v>
      </c>
      <c r="O1273">
        <f t="shared" si="114"/>
        <v>-1.0468372112098407</v>
      </c>
      <c r="P1273">
        <f t="shared" si="115"/>
        <v>0.35104628040239383</v>
      </c>
      <c r="Q1273">
        <f t="shared" si="116"/>
        <v>0.25983290542633275</v>
      </c>
      <c r="R1273">
        <f t="shared" si="117"/>
        <v>0</v>
      </c>
      <c r="S1273">
        <f t="shared" si="118"/>
        <v>0</v>
      </c>
      <c r="T1273">
        <f t="shared" si="119"/>
        <v>0</v>
      </c>
    </row>
    <row r="1274" spans="1:20">
      <c r="A1274">
        <v>4262</v>
      </c>
      <c r="B1274">
        <v>53</v>
      </c>
      <c r="C1274">
        <v>28</v>
      </c>
      <c r="D1274">
        <v>18</v>
      </c>
      <c r="E1274">
        <v>4</v>
      </c>
      <c r="F1274">
        <v>0.8</v>
      </c>
      <c r="G1274">
        <v>0</v>
      </c>
      <c r="H1274">
        <v>0</v>
      </c>
      <c r="I1274">
        <v>0</v>
      </c>
      <c r="J1274">
        <v>0</v>
      </c>
      <c r="K1274">
        <v>1</v>
      </c>
      <c r="L1274">
        <v>0</v>
      </c>
      <c r="M1274">
        <v>0</v>
      </c>
      <c r="N1274">
        <v>0</v>
      </c>
      <c r="O1274">
        <f t="shared" si="114"/>
        <v>-10.797343768549906</v>
      </c>
      <c r="P1274">
        <f t="shared" si="115"/>
        <v>2.0453761242476314E-5</v>
      </c>
      <c r="Q1274">
        <f t="shared" si="116"/>
        <v>2.0453342894684135E-5</v>
      </c>
      <c r="R1274">
        <f t="shared" si="117"/>
        <v>0</v>
      </c>
      <c r="S1274">
        <f t="shared" si="118"/>
        <v>0</v>
      </c>
      <c r="T1274">
        <f t="shared" si="119"/>
        <v>0</v>
      </c>
    </row>
    <row r="1275" spans="1:20">
      <c r="A1275">
        <v>1912</v>
      </c>
      <c r="B1275">
        <v>60</v>
      </c>
      <c r="C1275">
        <v>35</v>
      </c>
      <c r="D1275">
        <v>52</v>
      </c>
      <c r="E1275">
        <v>3</v>
      </c>
      <c r="F1275">
        <v>0.5</v>
      </c>
      <c r="G1275">
        <v>1</v>
      </c>
      <c r="H1275">
        <v>0</v>
      </c>
      <c r="I1275">
        <v>0</v>
      </c>
      <c r="J1275">
        <v>0</v>
      </c>
      <c r="K1275">
        <v>1</v>
      </c>
      <c r="L1275">
        <v>0</v>
      </c>
      <c r="M1275">
        <v>0</v>
      </c>
      <c r="N1275">
        <v>0</v>
      </c>
      <c r="O1275">
        <f t="shared" si="114"/>
        <v>-4.3224533407579528</v>
      </c>
      <c r="P1275">
        <f t="shared" si="115"/>
        <v>1.3267294388568654E-2</v>
      </c>
      <c r="Q1275">
        <f t="shared" si="116"/>
        <v>1.3093578034189368E-2</v>
      </c>
      <c r="R1275">
        <f t="shared" si="117"/>
        <v>0</v>
      </c>
      <c r="S1275">
        <f t="shared" si="118"/>
        <v>0</v>
      </c>
      <c r="T1275">
        <f t="shared" si="119"/>
        <v>0</v>
      </c>
    </row>
    <row r="1276" spans="1:20">
      <c r="A1276">
        <v>2092</v>
      </c>
      <c r="B1276">
        <v>31</v>
      </c>
      <c r="C1276">
        <v>4</v>
      </c>
      <c r="D1276">
        <v>41</v>
      </c>
      <c r="E1276">
        <v>1</v>
      </c>
      <c r="F1276">
        <v>2</v>
      </c>
      <c r="G1276">
        <v>1</v>
      </c>
      <c r="H1276">
        <v>0</v>
      </c>
      <c r="I1276">
        <v>1</v>
      </c>
      <c r="J1276">
        <v>0</v>
      </c>
      <c r="K1276">
        <v>1</v>
      </c>
      <c r="L1276">
        <v>0</v>
      </c>
      <c r="M1276">
        <v>0</v>
      </c>
      <c r="N1276">
        <v>1</v>
      </c>
      <c r="O1276">
        <f t="shared" si="114"/>
        <v>-6.6526198320053851</v>
      </c>
      <c r="P1276">
        <f t="shared" si="115"/>
        <v>1.2906364218359153E-3</v>
      </c>
      <c r="Q1276">
        <f t="shared" si="116"/>
        <v>1.2889728265592013E-3</v>
      </c>
      <c r="R1276">
        <f t="shared" si="117"/>
        <v>0</v>
      </c>
      <c r="S1276">
        <f t="shared" si="118"/>
        <v>0</v>
      </c>
      <c r="T1276">
        <f t="shared" si="119"/>
        <v>0</v>
      </c>
    </row>
    <row r="1277" spans="1:20">
      <c r="A1277">
        <v>4505</v>
      </c>
      <c r="B1277">
        <v>27</v>
      </c>
      <c r="C1277">
        <v>1</v>
      </c>
      <c r="D1277">
        <v>41</v>
      </c>
      <c r="E1277">
        <v>4</v>
      </c>
      <c r="F1277">
        <v>1.8</v>
      </c>
      <c r="G1277">
        <v>1</v>
      </c>
      <c r="H1277">
        <v>0</v>
      </c>
      <c r="I1277">
        <v>0</v>
      </c>
      <c r="J1277">
        <v>0</v>
      </c>
      <c r="K1277">
        <v>1</v>
      </c>
      <c r="L1277">
        <v>0</v>
      </c>
      <c r="M1277">
        <v>147</v>
      </c>
      <c r="N1277">
        <v>0</v>
      </c>
      <c r="O1277">
        <f t="shared" si="114"/>
        <v>-4.269762711702132</v>
      </c>
      <c r="P1277">
        <f t="shared" si="115"/>
        <v>1.3985101260522352E-2</v>
      </c>
      <c r="Q1277">
        <f t="shared" si="116"/>
        <v>1.3792215726973657E-2</v>
      </c>
      <c r="R1277">
        <f t="shared" si="117"/>
        <v>0</v>
      </c>
      <c r="S1277">
        <f t="shared" si="118"/>
        <v>0</v>
      </c>
      <c r="T1277">
        <f t="shared" si="119"/>
        <v>0</v>
      </c>
    </row>
    <row r="1278" spans="1:20">
      <c r="A1278">
        <v>894</v>
      </c>
      <c r="B1278">
        <v>58</v>
      </c>
      <c r="C1278">
        <v>32</v>
      </c>
      <c r="D1278">
        <v>43</v>
      </c>
      <c r="E1278">
        <v>3</v>
      </c>
      <c r="F1278">
        <v>1.4</v>
      </c>
      <c r="G1278">
        <v>0</v>
      </c>
      <c r="H1278">
        <v>0</v>
      </c>
      <c r="I1278">
        <v>0</v>
      </c>
      <c r="J1278">
        <v>1</v>
      </c>
      <c r="K1278">
        <v>1</v>
      </c>
      <c r="L1278">
        <v>0</v>
      </c>
      <c r="M1278">
        <v>0</v>
      </c>
      <c r="N1278">
        <v>0</v>
      </c>
      <c r="O1278">
        <f t="shared" si="114"/>
        <v>-11.001387343119475</v>
      </c>
      <c r="P1278">
        <f t="shared" si="115"/>
        <v>1.6678545866196955E-5</v>
      </c>
      <c r="Q1278">
        <f t="shared" si="116"/>
        <v>1.6678267696944203E-5</v>
      </c>
      <c r="R1278">
        <f t="shared" si="117"/>
        <v>0</v>
      </c>
      <c r="S1278">
        <f t="shared" si="118"/>
        <v>0</v>
      </c>
      <c r="T1278">
        <f t="shared" si="119"/>
        <v>0</v>
      </c>
    </row>
    <row r="1279" spans="1:20">
      <c r="A1279">
        <v>2426</v>
      </c>
      <c r="B1279">
        <v>54</v>
      </c>
      <c r="C1279">
        <v>30</v>
      </c>
      <c r="D1279">
        <v>78</v>
      </c>
      <c r="E1279">
        <v>4</v>
      </c>
      <c r="F1279">
        <v>1.6</v>
      </c>
      <c r="G1279">
        <v>1</v>
      </c>
      <c r="H1279">
        <v>0</v>
      </c>
      <c r="I1279">
        <v>1</v>
      </c>
      <c r="J1279">
        <v>1</v>
      </c>
      <c r="K1279">
        <v>1</v>
      </c>
      <c r="L1279">
        <v>0</v>
      </c>
      <c r="M1279">
        <v>0</v>
      </c>
      <c r="N1279">
        <v>0</v>
      </c>
      <c r="O1279">
        <f t="shared" si="114"/>
        <v>-3.728066491886505</v>
      </c>
      <c r="P1279">
        <f t="shared" si="115"/>
        <v>2.403927105643593E-2</v>
      </c>
      <c r="Q1279">
        <f t="shared" si="116"/>
        <v>2.347495036165571E-2</v>
      </c>
      <c r="R1279">
        <f t="shared" si="117"/>
        <v>0</v>
      </c>
      <c r="S1279">
        <f t="shared" si="118"/>
        <v>0</v>
      </c>
      <c r="T1279">
        <f t="shared" si="119"/>
        <v>0</v>
      </c>
    </row>
    <row r="1280" spans="1:20">
      <c r="A1280">
        <v>403</v>
      </c>
      <c r="B1280">
        <v>54</v>
      </c>
      <c r="C1280">
        <v>28</v>
      </c>
      <c r="D1280">
        <v>93</v>
      </c>
      <c r="E1280">
        <v>1</v>
      </c>
      <c r="F1280">
        <v>4.9000000000000004</v>
      </c>
      <c r="G1280">
        <v>0</v>
      </c>
      <c r="H1280">
        <v>1</v>
      </c>
      <c r="I1280">
        <v>1</v>
      </c>
      <c r="J1280">
        <v>1</v>
      </c>
      <c r="K1280">
        <v>1</v>
      </c>
      <c r="L1280">
        <v>0</v>
      </c>
      <c r="M1280">
        <v>133</v>
      </c>
      <c r="N1280">
        <v>0</v>
      </c>
      <c r="O1280">
        <f t="shared" si="114"/>
        <v>-4.7503638549281781</v>
      </c>
      <c r="P1280">
        <f t="shared" si="115"/>
        <v>8.6485478138151623E-3</v>
      </c>
      <c r="Q1280">
        <f t="shared" si="116"/>
        <v>8.5743917765611893E-3</v>
      </c>
      <c r="R1280">
        <f t="shared" si="117"/>
        <v>0</v>
      </c>
      <c r="S1280">
        <f t="shared" si="118"/>
        <v>0</v>
      </c>
      <c r="T1280">
        <f t="shared" si="119"/>
        <v>0</v>
      </c>
    </row>
    <row r="1281" spans="1:20">
      <c r="A1281">
        <v>1489</v>
      </c>
      <c r="B1281">
        <v>38</v>
      </c>
      <c r="C1281">
        <v>12</v>
      </c>
      <c r="D1281">
        <v>39</v>
      </c>
      <c r="E1281">
        <v>2</v>
      </c>
      <c r="F1281">
        <v>0.3</v>
      </c>
      <c r="G1281">
        <v>0</v>
      </c>
      <c r="H1281">
        <v>0</v>
      </c>
      <c r="I1281">
        <v>1</v>
      </c>
      <c r="J1281">
        <v>0</v>
      </c>
      <c r="K1281">
        <v>1</v>
      </c>
      <c r="L1281">
        <v>0</v>
      </c>
      <c r="M1281">
        <v>174</v>
      </c>
      <c r="N1281">
        <v>0</v>
      </c>
      <c r="O1281">
        <f t="shared" si="114"/>
        <v>-11.235004311065529</v>
      </c>
      <c r="P1281">
        <f t="shared" si="115"/>
        <v>1.3203820861329771E-5</v>
      </c>
      <c r="Q1281">
        <f t="shared" si="116"/>
        <v>1.3203646522746367E-5</v>
      </c>
      <c r="R1281">
        <f t="shared" si="117"/>
        <v>0</v>
      </c>
      <c r="S1281">
        <f t="shared" si="118"/>
        <v>0</v>
      </c>
      <c r="T1281">
        <f t="shared" si="119"/>
        <v>0</v>
      </c>
    </row>
    <row r="1282" spans="1:20">
      <c r="A1282">
        <v>35</v>
      </c>
      <c r="B1282">
        <v>31</v>
      </c>
      <c r="C1282">
        <v>5</v>
      </c>
      <c r="D1282">
        <v>50</v>
      </c>
      <c r="E1282">
        <v>4</v>
      </c>
      <c r="F1282">
        <v>1.8</v>
      </c>
      <c r="G1282">
        <v>1</v>
      </c>
      <c r="H1282">
        <v>0</v>
      </c>
      <c r="I1282">
        <v>1</v>
      </c>
      <c r="J1282">
        <v>0</v>
      </c>
      <c r="K1282">
        <v>1</v>
      </c>
      <c r="L1282">
        <v>0</v>
      </c>
      <c r="M1282">
        <v>0</v>
      </c>
      <c r="N1282">
        <v>0</v>
      </c>
      <c r="O1282">
        <f t="shared" si="114"/>
        <v>-4.2259024954340383</v>
      </c>
      <c r="P1282">
        <f t="shared" si="115"/>
        <v>1.4612141366159126E-2</v>
      </c>
      <c r="Q1282">
        <f t="shared" si="116"/>
        <v>1.4401701665509452E-2</v>
      </c>
      <c r="R1282">
        <f t="shared" si="117"/>
        <v>0</v>
      </c>
      <c r="S1282">
        <f t="shared" si="118"/>
        <v>0</v>
      </c>
      <c r="T1282">
        <f t="shared" si="119"/>
        <v>0</v>
      </c>
    </row>
    <row r="1283" spans="1:20">
      <c r="A1283">
        <v>122</v>
      </c>
      <c r="B1283">
        <v>52</v>
      </c>
      <c r="C1283">
        <v>26</v>
      </c>
      <c r="D1283">
        <v>38</v>
      </c>
      <c r="E1283">
        <v>3</v>
      </c>
      <c r="F1283">
        <v>0.9</v>
      </c>
      <c r="G1283">
        <v>1</v>
      </c>
      <c r="H1283">
        <v>0</v>
      </c>
      <c r="I1283">
        <v>1</v>
      </c>
      <c r="J1283">
        <v>0</v>
      </c>
      <c r="K1283">
        <v>1</v>
      </c>
      <c r="L1283">
        <v>0</v>
      </c>
      <c r="M1283">
        <v>0</v>
      </c>
      <c r="N1283">
        <v>0</v>
      </c>
      <c r="O1283">
        <f t="shared" ref="O1283:O1346" si="120">SUMPRODUCT($U$22:$AB$22,D1283:K1283)</f>
        <v>-5.7902495250514381</v>
      </c>
      <c r="P1283">
        <f t="shared" ref="P1283:P1346" si="121">EXP(O1283)</f>
        <v>3.057219228454713E-3</v>
      </c>
      <c r="Q1283">
        <f t="shared" ref="Q1283:Q1346" si="122">P1283/(1+P1283)</f>
        <v>3.0479011265242737E-3</v>
      </c>
      <c r="R1283">
        <f t="shared" ref="R1283:R1346" si="123">IF(Q1283&gt;$U$24,1,0)</f>
        <v>0</v>
      </c>
      <c r="S1283">
        <f t="shared" ref="S1283:S1346" si="124">IF(AND(R1283=L1283,Q1283&gt;=0.9),1,0)</f>
        <v>0</v>
      </c>
      <c r="T1283">
        <f t="shared" ref="T1283:T1346" si="125">IF(Q1283&gt;0.9,1,0)</f>
        <v>0</v>
      </c>
    </row>
    <row r="1284" spans="1:20">
      <c r="A1284">
        <v>1788</v>
      </c>
      <c r="B1284">
        <v>32</v>
      </c>
      <c r="C1284">
        <v>6</v>
      </c>
      <c r="D1284">
        <v>44</v>
      </c>
      <c r="E1284">
        <v>4</v>
      </c>
      <c r="F1284">
        <v>0.2</v>
      </c>
      <c r="G1284">
        <v>0</v>
      </c>
      <c r="H1284">
        <v>1</v>
      </c>
      <c r="I1284">
        <v>1</v>
      </c>
      <c r="J1284">
        <v>1</v>
      </c>
      <c r="K1284">
        <v>1</v>
      </c>
      <c r="L1284">
        <v>0</v>
      </c>
      <c r="M1284">
        <v>0</v>
      </c>
      <c r="N1284">
        <v>1</v>
      </c>
      <c r="O1284">
        <f t="shared" si="120"/>
        <v>-6.9396152063595338</v>
      </c>
      <c r="P1284">
        <f t="shared" si="121"/>
        <v>9.686422528378156E-4</v>
      </c>
      <c r="Q1284">
        <f t="shared" si="122"/>
        <v>9.6770489299018733E-4</v>
      </c>
      <c r="R1284">
        <f t="shared" si="123"/>
        <v>0</v>
      </c>
      <c r="S1284">
        <f t="shared" si="124"/>
        <v>0</v>
      </c>
      <c r="T1284">
        <f t="shared" si="125"/>
        <v>0</v>
      </c>
    </row>
    <row r="1285" spans="1:20">
      <c r="A1285">
        <v>4801</v>
      </c>
      <c r="B1285">
        <v>33</v>
      </c>
      <c r="C1285">
        <v>7</v>
      </c>
      <c r="D1285">
        <v>73</v>
      </c>
      <c r="E1285">
        <v>1</v>
      </c>
      <c r="F1285">
        <v>2.5</v>
      </c>
      <c r="G1285">
        <v>0</v>
      </c>
      <c r="H1285">
        <v>0</v>
      </c>
      <c r="I1285">
        <v>0</v>
      </c>
      <c r="J1285">
        <v>0</v>
      </c>
      <c r="K1285">
        <v>1</v>
      </c>
      <c r="L1285">
        <v>0</v>
      </c>
      <c r="M1285">
        <v>135</v>
      </c>
      <c r="N1285">
        <v>0</v>
      </c>
      <c r="O1285">
        <f t="shared" si="120"/>
        <v>-8.6363527021075246</v>
      </c>
      <c r="P1285">
        <f t="shared" si="121"/>
        <v>1.7753323944397201E-4</v>
      </c>
      <c r="Q1285">
        <f t="shared" si="122"/>
        <v>1.7750172698737304E-4</v>
      </c>
      <c r="R1285">
        <f t="shared" si="123"/>
        <v>0</v>
      </c>
      <c r="S1285">
        <f t="shared" si="124"/>
        <v>0</v>
      </c>
      <c r="T1285">
        <f t="shared" si="125"/>
        <v>0</v>
      </c>
    </row>
    <row r="1286" spans="1:20">
      <c r="A1286">
        <v>2192</v>
      </c>
      <c r="B1286">
        <v>42</v>
      </c>
      <c r="C1286">
        <v>18</v>
      </c>
      <c r="D1286">
        <v>171</v>
      </c>
      <c r="E1286">
        <v>2</v>
      </c>
      <c r="F1286">
        <v>8</v>
      </c>
      <c r="G1286">
        <v>0</v>
      </c>
      <c r="H1286">
        <v>0</v>
      </c>
      <c r="I1286">
        <v>1</v>
      </c>
      <c r="J1286">
        <v>0</v>
      </c>
      <c r="K1286">
        <v>1</v>
      </c>
      <c r="L1286">
        <v>0</v>
      </c>
      <c r="M1286">
        <v>0</v>
      </c>
      <c r="N1286">
        <v>0</v>
      </c>
      <c r="O1286">
        <f t="shared" si="120"/>
        <v>-1.1005974064515005</v>
      </c>
      <c r="P1286">
        <f t="shared" si="121"/>
        <v>0.33267228375325769</v>
      </c>
      <c r="Q1286">
        <f t="shared" si="122"/>
        <v>0.24962797516606228</v>
      </c>
      <c r="R1286">
        <f t="shared" si="123"/>
        <v>0</v>
      </c>
      <c r="S1286">
        <f t="shared" si="124"/>
        <v>0</v>
      </c>
      <c r="T1286">
        <f t="shared" si="125"/>
        <v>0</v>
      </c>
    </row>
    <row r="1287" spans="1:20">
      <c r="A1287">
        <v>2269</v>
      </c>
      <c r="B1287">
        <v>27</v>
      </c>
      <c r="C1287">
        <v>3</v>
      </c>
      <c r="D1287">
        <v>105</v>
      </c>
      <c r="E1287">
        <v>1</v>
      </c>
      <c r="F1287">
        <v>3</v>
      </c>
      <c r="G1287">
        <v>1</v>
      </c>
      <c r="H1287">
        <v>0</v>
      </c>
      <c r="I1287">
        <v>0</v>
      </c>
      <c r="J1287">
        <v>0</v>
      </c>
      <c r="K1287">
        <v>1</v>
      </c>
      <c r="L1287">
        <v>1</v>
      </c>
      <c r="M1287">
        <v>0</v>
      </c>
      <c r="N1287">
        <v>1</v>
      </c>
      <c r="O1287">
        <f t="shared" si="120"/>
        <v>-1.5673827959794941</v>
      </c>
      <c r="P1287">
        <f t="shared" si="121"/>
        <v>0.20859039219621084</v>
      </c>
      <c r="Q1287">
        <f t="shared" si="122"/>
        <v>0.17258981499692977</v>
      </c>
      <c r="R1287">
        <f t="shared" si="123"/>
        <v>0</v>
      </c>
      <c r="S1287">
        <f t="shared" si="124"/>
        <v>0</v>
      </c>
      <c r="T1287">
        <f t="shared" si="125"/>
        <v>0</v>
      </c>
    </row>
    <row r="1288" spans="1:20">
      <c r="A1288">
        <v>1237</v>
      </c>
      <c r="B1288">
        <v>31</v>
      </c>
      <c r="C1288">
        <v>6</v>
      </c>
      <c r="D1288">
        <v>81</v>
      </c>
      <c r="E1288">
        <v>4</v>
      </c>
      <c r="F1288">
        <v>2.2000000000000002</v>
      </c>
      <c r="G1288">
        <v>1</v>
      </c>
      <c r="H1288">
        <v>0</v>
      </c>
      <c r="I1288">
        <v>1</v>
      </c>
      <c r="J1288">
        <v>0</v>
      </c>
      <c r="K1288">
        <v>1</v>
      </c>
      <c r="L1288">
        <v>0</v>
      </c>
      <c r="M1288">
        <v>116</v>
      </c>
      <c r="N1288">
        <v>0</v>
      </c>
      <c r="O1288">
        <f t="shared" si="120"/>
        <v>-2.0513913427413009</v>
      </c>
      <c r="P1288">
        <f t="shared" si="121"/>
        <v>0.12855591376111788</v>
      </c>
      <c r="Q1288">
        <f t="shared" si="122"/>
        <v>0.11391186931330848</v>
      </c>
      <c r="R1288">
        <f t="shared" si="123"/>
        <v>0</v>
      </c>
      <c r="S1288">
        <f t="shared" si="124"/>
        <v>0</v>
      </c>
      <c r="T1288">
        <f t="shared" si="125"/>
        <v>0</v>
      </c>
    </row>
    <row r="1289" spans="1:20">
      <c r="A1289">
        <v>3222</v>
      </c>
      <c r="B1289">
        <v>40</v>
      </c>
      <c r="C1289">
        <v>16</v>
      </c>
      <c r="D1289">
        <v>44</v>
      </c>
      <c r="E1289">
        <v>1</v>
      </c>
      <c r="F1289">
        <v>1.8</v>
      </c>
      <c r="G1289">
        <v>0</v>
      </c>
      <c r="H1289">
        <v>0</v>
      </c>
      <c r="I1289">
        <v>1</v>
      </c>
      <c r="J1289">
        <v>0</v>
      </c>
      <c r="K1289">
        <v>1</v>
      </c>
      <c r="L1289">
        <v>0</v>
      </c>
      <c r="M1289">
        <v>0</v>
      </c>
      <c r="N1289">
        <v>1</v>
      </c>
      <c r="O1289">
        <f t="shared" si="120"/>
        <v>-11.288623618970563</v>
      </c>
      <c r="P1289">
        <f t="shared" si="121"/>
        <v>1.2514487072097792E-5</v>
      </c>
      <c r="Q1289">
        <f t="shared" si="122"/>
        <v>1.2514330461671014E-5</v>
      </c>
      <c r="R1289">
        <f t="shared" si="123"/>
        <v>0</v>
      </c>
      <c r="S1289">
        <f t="shared" si="124"/>
        <v>0</v>
      </c>
      <c r="T1289">
        <f t="shared" si="125"/>
        <v>0</v>
      </c>
    </row>
    <row r="1290" spans="1:20">
      <c r="A1290">
        <v>1629</v>
      </c>
      <c r="B1290">
        <v>42</v>
      </c>
      <c r="C1290">
        <v>18</v>
      </c>
      <c r="D1290">
        <v>90</v>
      </c>
      <c r="E1290">
        <v>4</v>
      </c>
      <c r="F1290">
        <v>0.8</v>
      </c>
      <c r="G1290">
        <v>0</v>
      </c>
      <c r="H1290">
        <v>0</v>
      </c>
      <c r="I1290">
        <v>0</v>
      </c>
      <c r="J1290">
        <v>0</v>
      </c>
      <c r="K1290">
        <v>1</v>
      </c>
      <c r="L1290">
        <v>0</v>
      </c>
      <c r="M1290">
        <v>245</v>
      </c>
      <c r="N1290">
        <v>1</v>
      </c>
      <c r="O1290">
        <f t="shared" si="120"/>
        <v>-5.8824536975441539</v>
      </c>
      <c r="P1290">
        <f t="shared" si="121"/>
        <v>2.7879361235804531E-3</v>
      </c>
      <c r="Q1290">
        <f t="shared" si="122"/>
        <v>2.7801851449845089E-3</v>
      </c>
      <c r="R1290">
        <f t="shared" si="123"/>
        <v>0</v>
      </c>
      <c r="S1290">
        <f t="shared" si="124"/>
        <v>0</v>
      </c>
      <c r="T1290">
        <f t="shared" si="125"/>
        <v>0</v>
      </c>
    </row>
    <row r="1291" spans="1:20">
      <c r="A1291">
        <v>3218</v>
      </c>
      <c r="B1291">
        <v>65</v>
      </c>
      <c r="C1291">
        <v>39</v>
      </c>
      <c r="D1291">
        <v>94</v>
      </c>
      <c r="E1291">
        <v>4</v>
      </c>
      <c r="F1291">
        <v>4.0999999999999996</v>
      </c>
      <c r="G1291">
        <v>0</v>
      </c>
      <c r="H1291">
        <v>1</v>
      </c>
      <c r="I1291">
        <v>1</v>
      </c>
      <c r="J1291">
        <v>1</v>
      </c>
      <c r="K1291">
        <v>1</v>
      </c>
      <c r="L1291">
        <v>1</v>
      </c>
      <c r="M1291">
        <v>120</v>
      </c>
      <c r="N1291">
        <v>0</v>
      </c>
      <c r="O1291">
        <f t="shared" si="120"/>
        <v>-2.9573123066498077</v>
      </c>
      <c r="P1291">
        <f t="shared" si="121"/>
        <v>5.1958377861656475E-2</v>
      </c>
      <c r="Q1291">
        <f t="shared" si="122"/>
        <v>4.9392047209390201E-2</v>
      </c>
      <c r="R1291">
        <f t="shared" si="123"/>
        <v>0</v>
      </c>
      <c r="S1291">
        <f t="shared" si="124"/>
        <v>0</v>
      </c>
      <c r="T1291">
        <f t="shared" si="125"/>
        <v>0</v>
      </c>
    </row>
    <row r="1292" spans="1:20">
      <c r="A1292">
        <v>3190</v>
      </c>
      <c r="B1292">
        <v>32</v>
      </c>
      <c r="C1292">
        <v>6</v>
      </c>
      <c r="D1292">
        <v>31</v>
      </c>
      <c r="E1292">
        <v>1</v>
      </c>
      <c r="F1292">
        <v>0.3</v>
      </c>
      <c r="G1292">
        <v>0</v>
      </c>
      <c r="H1292">
        <v>0</v>
      </c>
      <c r="I1292">
        <v>0</v>
      </c>
      <c r="J1292">
        <v>0</v>
      </c>
      <c r="K1292">
        <v>1</v>
      </c>
      <c r="L1292">
        <v>0</v>
      </c>
      <c r="M1292">
        <v>0</v>
      </c>
      <c r="N1292">
        <v>0</v>
      </c>
      <c r="O1292">
        <f t="shared" si="120"/>
        <v>-11.824450512414256</v>
      </c>
      <c r="P1292">
        <f t="shared" si="121"/>
        <v>7.3232926729931295E-6</v>
      </c>
      <c r="Q1292">
        <f t="shared" si="122"/>
        <v>7.3232390427703057E-6</v>
      </c>
      <c r="R1292">
        <f t="shared" si="123"/>
        <v>0</v>
      </c>
      <c r="S1292">
        <f t="shared" si="124"/>
        <v>0</v>
      </c>
      <c r="T1292">
        <f t="shared" si="125"/>
        <v>0</v>
      </c>
    </row>
    <row r="1293" spans="1:20">
      <c r="A1293">
        <v>363</v>
      </c>
      <c r="B1293">
        <v>58</v>
      </c>
      <c r="C1293">
        <v>32</v>
      </c>
      <c r="D1293">
        <v>113</v>
      </c>
      <c r="E1293">
        <v>2</v>
      </c>
      <c r="F1293">
        <v>1.4</v>
      </c>
      <c r="G1293">
        <v>0</v>
      </c>
      <c r="H1293">
        <v>0</v>
      </c>
      <c r="I1293">
        <v>0</v>
      </c>
      <c r="J1293">
        <v>1</v>
      </c>
      <c r="K1293">
        <v>1</v>
      </c>
      <c r="L1293">
        <v>0</v>
      </c>
      <c r="M1293">
        <v>270</v>
      </c>
      <c r="N1293">
        <v>0</v>
      </c>
      <c r="O1293">
        <f t="shared" si="120"/>
        <v>-6.8368703434862645</v>
      </c>
      <c r="P1293">
        <f t="shared" si="121"/>
        <v>1.0734577018837116E-3</v>
      </c>
      <c r="Q1293">
        <f t="shared" si="122"/>
        <v>1.0723066260771683E-3</v>
      </c>
      <c r="R1293">
        <f t="shared" si="123"/>
        <v>0</v>
      </c>
      <c r="S1293">
        <f t="shared" si="124"/>
        <v>0</v>
      </c>
      <c r="T1293">
        <f t="shared" si="125"/>
        <v>0</v>
      </c>
    </row>
    <row r="1294" spans="1:20">
      <c r="A1294">
        <v>2570</v>
      </c>
      <c r="B1294">
        <v>35</v>
      </c>
      <c r="C1294">
        <v>10</v>
      </c>
      <c r="D1294">
        <v>139</v>
      </c>
      <c r="E1294">
        <v>1</v>
      </c>
      <c r="F1294">
        <v>4.5999999999999996</v>
      </c>
      <c r="G1294">
        <v>0</v>
      </c>
      <c r="H1294">
        <v>0</v>
      </c>
      <c r="I1294">
        <v>0</v>
      </c>
      <c r="J1294">
        <v>0</v>
      </c>
      <c r="K1294">
        <v>1</v>
      </c>
      <c r="L1294">
        <v>0</v>
      </c>
      <c r="M1294">
        <v>0</v>
      </c>
      <c r="N1294">
        <v>0</v>
      </c>
      <c r="O1294">
        <f t="shared" si="120"/>
        <v>-3.8245526833846348</v>
      </c>
      <c r="P1294">
        <f t="shared" si="121"/>
        <v>2.1828197462951473E-2</v>
      </c>
      <c r="Q1294">
        <f t="shared" si="122"/>
        <v>2.1361905569984917E-2</v>
      </c>
      <c r="R1294">
        <f t="shared" si="123"/>
        <v>0</v>
      </c>
      <c r="S1294">
        <f t="shared" si="124"/>
        <v>0</v>
      </c>
      <c r="T1294">
        <f t="shared" si="125"/>
        <v>0</v>
      </c>
    </row>
    <row r="1295" spans="1:20">
      <c r="A1295">
        <v>1039</v>
      </c>
      <c r="B1295">
        <v>56</v>
      </c>
      <c r="C1295">
        <v>30</v>
      </c>
      <c r="D1295">
        <v>145</v>
      </c>
      <c r="E1295">
        <v>4</v>
      </c>
      <c r="F1295">
        <v>5.7</v>
      </c>
      <c r="G1295">
        <v>1</v>
      </c>
      <c r="H1295">
        <v>1</v>
      </c>
      <c r="I1295">
        <v>1</v>
      </c>
      <c r="J1295">
        <v>1</v>
      </c>
      <c r="K1295">
        <v>1</v>
      </c>
      <c r="L1295">
        <v>1</v>
      </c>
      <c r="M1295">
        <v>0</v>
      </c>
      <c r="N1295">
        <v>0</v>
      </c>
      <c r="O1295">
        <f t="shared" si="120"/>
        <v>5.5691817804369848</v>
      </c>
      <c r="P1295">
        <f t="shared" si="121"/>
        <v>262.21945834994091</v>
      </c>
      <c r="Q1295">
        <f t="shared" si="122"/>
        <v>0.9962008887706526</v>
      </c>
      <c r="R1295">
        <f t="shared" si="123"/>
        <v>1</v>
      </c>
      <c r="S1295">
        <f t="shared" si="124"/>
        <v>1</v>
      </c>
      <c r="T1295">
        <f t="shared" si="125"/>
        <v>1</v>
      </c>
    </row>
    <row r="1296" spans="1:20">
      <c r="A1296">
        <v>2988</v>
      </c>
      <c r="B1296">
        <v>33</v>
      </c>
      <c r="C1296">
        <v>7</v>
      </c>
      <c r="D1296">
        <v>39</v>
      </c>
      <c r="E1296">
        <v>2</v>
      </c>
      <c r="F1296">
        <v>2</v>
      </c>
      <c r="G1296">
        <v>1</v>
      </c>
      <c r="H1296">
        <v>0</v>
      </c>
      <c r="I1296">
        <v>0</v>
      </c>
      <c r="J1296">
        <v>0</v>
      </c>
      <c r="K1296">
        <v>1</v>
      </c>
      <c r="L1296">
        <v>0</v>
      </c>
      <c r="M1296">
        <v>0</v>
      </c>
      <c r="N1296">
        <v>0</v>
      </c>
      <c r="O1296">
        <f t="shared" si="120"/>
        <v>-5.6047951664144247</v>
      </c>
      <c r="P1296">
        <f t="shared" si="121"/>
        <v>3.6801742903508888E-3</v>
      </c>
      <c r="Q1296">
        <f t="shared" si="122"/>
        <v>3.6666802678980335E-3</v>
      </c>
      <c r="R1296">
        <f t="shared" si="123"/>
        <v>0</v>
      </c>
      <c r="S1296">
        <f t="shared" si="124"/>
        <v>0</v>
      </c>
      <c r="T1296">
        <f t="shared" si="125"/>
        <v>0</v>
      </c>
    </row>
    <row r="1297" spans="1:20">
      <c r="A1297">
        <v>2391</v>
      </c>
      <c r="B1297">
        <v>33</v>
      </c>
      <c r="C1297">
        <v>9</v>
      </c>
      <c r="D1297">
        <v>41</v>
      </c>
      <c r="E1297">
        <v>3</v>
      </c>
      <c r="F1297">
        <v>2</v>
      </c>
      <c r="G1297">
        <v>0</v>
      </c>
      <c r="H1297">
        <v>0</v>
      </c>
      <c r="I1297">
        <v>1</v>
      </c>
      <c r="J1297">
        <v>0</v>
      </c>
      <c r="K1297">
        <v>1</v>
      </c>
      <c r="L1297">
        <v>0</v>
      </c>
      <c r="M1297">
        <v>108</v>
      </c>
      <c r="N1297">
        <v>0</v>
      </c>
      <c r="O1297">
        <f t="shared" si="120"/>
        <v>-10.236525047068408</v>
      </c>
      <c r="P1297">
        <f t="shared" si="121"/>
        <v>3.5837165984817128E-5</v>
      </c>
      <c r="Q1297">
        <f t="shared" si="122"/>
        <v>3.5835881728375417E-5</v>
      </c>
      <c r="R1297">
        <f t="shared" si="123"/>
        <v>0</v>
      </c>
      <c r="S1297">
        <f t="shared" si="124"/>
        <v>0</v>
      </c>
      <c r="T1297">
        <f t="shared" si="125"/>
        <v>0</v>
      </c>
    </row>
    <row r="1298" spans="1:20">
      <c r="A1298">
        <v>4288</v>
      </c>
      <c r="B1298">
        <v>54</v>
      </c>
      <c r="C1298">
        <v>28</v>
      </c>
      <c r="D1298">
        <v>42</v>
      </c>
      <c r="E1298">
        <v>4</v>
      </c>
      <c r="F1298">
        <v>2.5</v>
      </c>
      <c r="G1298">
        <v>0</v>
      </c>
      <c r="H1298">
        <v>0</v>
      </c>
      <c r="I1298">
        <v>1</v>
      </c>
      <c r="J1298">
        <v>1</v>
      </c>
      <c r="K1298">
        <v>1</v>
      </c>
      <c r="L1298">
        <v>0</v>
      </c>
      <c r="M1298">
        <v>0</v>
      </c>
      <c r="N1298">
        <v>0</v>
      </c>
      <c r="O1298">
        <f t="shared" si="120"/>
        <v>-10.865763099536446</v>
      </c>
      <c r="P1298">
        <f t="shared" si="121"/>
        <v>1.9101129289850543E-5</v>
      </c>
      <c r="Q1298">
        <f t="shared" si="122"/>
        <v>1.9100764443679371E-5</v>
      </c>
      <c r="R1298">
        <f t="shared" si="123"/>
        <v>0</v>
      </c>
      <c r="S1298">
        <f t="shared" si="124"/>
        <v>0</v>
      </c>
      <c r="T1298">
        <f t="shared" si="125"/>
        <v>0</v>
      </c>
    </row>
    <row r="1299" spans="1:20">
      <c r="A1299">
        <v>2859</v>
      </c>
      <c r="B1299">
        <v>36</v>
      </c>
      <c r="C1299">
        <v>11</v>
      </c>
      <c r="D1299">
        <v>158</v>
      </c>
      <c r="E1299">
        <v>2</v>
      </c>
      <c r="F1299">
        <v>7.8</v>
      </c>
      <c r="G1299">
        <v>0</v>
      </c>
      <c r="H1299">
        <v>0</v>
      </c>
      <c r="I1299">
        <v>1</v>
      </c>
      <c r="J1299">
        <v>1</v>
      </c>
      <c r="K1299">
        <v>1</v>
      </c>
      <c r="L1299">
        <v>0</v>
      </c>
      <c r="M1299">
        <v>114</v>
      </c>
      <c r="N1299">
        <v>0</v>
      </c>
      <c r="O1299">
        <f t="shared" si="120"/>
        <v>-3.4015182488933533</v>
      </c>
      <c r="P1299">
        <f t="shared" si="121"/>
        <v>3.332263947470622E-2</v>
      </c>
      <c r="Q1299">
        <f t="shared" si="122"/>
        <v>3.2248049352374512E-2</v>
      </c>
      <c r="R1299">
        <f t="shared" si="123"/>
        <v>0</v>
      </c>
      <c r="S1299">
        <f t="shared" si="124"/>
        <v>0</v>
      </c>
      <c r="T1299">
        <f t="shared" si="125"/>
        <v>0</v>
      </c>
    </row>
    <row r="1300" spans="1:20">
      <c r="A1300">
        <v>1035</v>
      </c>
      <c r="B1300">
        <v>49</v>
      </c>
      <c r="C1300">
        <v>23</v>
      </c>
      <c r="D1300">
        <v>84</v>
      </c>
      <c r="E1300">
        <v>3</v>
      </c>
      <c r="F1300">
        <v>2.1</v>
      </c>
      <c r="G1300">
        <v>0</v>
      </c>
      <c r="H1300">
        <v>0</v>
      </c>
      <c r="I1300">
        <v>1</v>
      </c>
      <c r="J1300">
        <v>0</v>
      </c>
      <c r="K1300">
        <v>1</v>
      </c>
      <c r="L1300">
        <v>0</v>
      </c>
      <c r="M1300">
        <v>134</v>
      </c>
      <c r="N1300">
        <v>1</v>
      </c>
      <c r="O1300">
        <f t="shared" si="120"/>
        <v>-7.2866489949653248</v>
      </c>
      <c r="P1300">
        <f t="shared" si="121"/>
        <v>6.8461837279023424E-4</v>
      </c>
      <c r="Q1300">
        <f t="shared" si="122"/>
        <v>6.8414999113655792E-4</v>
      </c>
      <c r="R1300">
        <f t="shared" si="123"/>
        <v>0</v>
      </c>
      <c r="S1300">
        <f t="shared" si="124"/>
        <v>0</v>
      </c>
      <c r="T1300">
        <f t="shared" si="125"/>
        <v>0</v>
      </c>
    </row>
    <row r="1301" spans="1:20">
      <c r="A1301">
        <v>7</v>
      </c>
      <c r="B1301">
        <v>53</v>
      </c>
      <c r="C1301">
        <v>27</v>
      </c>
      <c r="D1301">
        <v>72</v>
      </c>
      <c r="E1301">
        <v>2</v>
      </c>
      <c r="F1301">
        <v>1.5</v>
      </c>
      <c r="G1301">
        <v>1</v>
      </c>
      <c r="H1301">
        <v>0</v>
      </c>
      <c r="I1301">
        <v>1</v>
      </c>
      <c r="J1301">
        <v>0</v>
      </c>
      <c r="K1301">
        <v>1</v>
      </c>
      <c r="L1301">
        <v>0</v>
      </c>
      <c r="M1301">
        <v>0</v>
      </c>
      <c r="N1301">
        <v>0</v>
      </c>
      <c r="O1301">
        <f t="shared" si="120"/>
        <v>-3.9956106694065472</v>
      </c>
      <c r="P1301">
        <f t="shared" si="121"/>
        <v>1.8396208977868981E-2</v>
      </c>
      <c r="Q1301">
        <f t="shared" si="122"/>
        <v>1.8063901667831866E-2</v>
      </c>
      <c r="R1301">
        <f t="shared" si="123"/>
        <v>0</v>
      </c>
      <c r="S1301">
        <f t="shared" si="124"/>
        <v>0</v>
      </c>
      <c r="T1301">
        <f t="shared" si="125"/>
        <v>0</v>
      </c>
    </row>
    <row r="1302" spans="1:20">
      <c r="A1302">
        <v>3400</v>
      </c>
      <c r="B1302">
        <v>54</v>
      </c>
      <c r="C1302">
        <v>29</v>
      </c>
      <c r="D1302">
        <v>54</v>
      </c>
      <c r="E1302">
        <v>2</v>
      </c>
      <c r="F1302">
        <v>2.1</v>
      </c>
      <c r="G1302">
        <v>1</v>
      </c>
      <c r="H1302">
        <v>0</v>
      </c>
      <c r="I1302">
        <v>0</v>
      </c>
      <c r="J1302">
        <v>0</v>
      </c>
      <c r="K1302">
        <v>1</v>
      </c>
      <c r="L1302">
        <v>0</v>
      </c>
      <c r="M1302">
        <v>97</v>
      </c>
      <c r="N1302">
        <v>0</v>
      </c>
      <c r="O1302">
        <f t="shared" si="120"/>
        <v>-4.5662652530357999</v>
      </c>
      <c r="P1302">
        <f t="shared" si="121"/>
        <v>1.0396716404384233E-2</v>
      </c>
      <c r="Q1302">
        <f t="shared" si="122"/>
        <v>1.0289736927671512E-2</v>
      </c>
      <c r="R1302">
        <f t="shared" si="123"/>
        <v>0</v>
      </c>
      <c r="S1302">
        <f t="shared" si="124"/>
        <v>0</v>
      </c>
      <c r="T1302">
        <f t="shared" si="125"/>
        <v>0</v>
      </c>
    </row>
    <row r="1303" spans="1:20">
      <c r="A1303">
        <v>1770</v>
      </c>
      <c r="B1303">
        <v>60</v>
      </c>
      <c r="C1303">
        <v>36</v>
      </c>
      <c r="D1303">
        <v>62</v>
      </c>
      <c r="E1303">
        <v>4</v>
      </c>
      <c r="F1303">
        <v>2.2000000000000002</v>
      </c>
      <c r="G1303">
        <v>0</v>
      </c>
      <c r="H1303">
        <v>0</v>
      </c>
      <c r="I1303">
        <v>0</v>
      </c>
      <c r="J1303">
        <v>0</v>
      </c>
      <c r="K1303">
        <v>1</v>
      </c>
      <c r="L1303">
        <v>0</v>
      </c>
      <c r="M1303">
        <v>0</v>
      </c>
      <c r="N1303">
        <v>0</v>
      </c>
      <c r="O1303">
        <f t="shared" si="120"/>
        <v>-7.5894770894013135</v>
      </c>
      <c r="P1303">
        <f t="shared" si="121"/>
        <v>5.0574544448503162E-4</v>
      </c>
      <c r="Q1303">
        <f t="shared" si="122"/>
        <v>5.0548979532381291E-4</v>
      </c>
      <c r="R1303">
        <f t="shared" si="123"/>
        <v>0</v>
      </c>
      <c r="S1303">
        <f t="shared" si="124"/>
        <v>0</v>
      </c>
      <c r="T1303">
        <f t="shared" si="125"/>
        <v>0</v>
      </c>
    </row>
    <row r="1304" spans="1:20">
      <c r="A1304">
        <v>1892</v>
      </c>
      <c r="B1304">
        <v>42</v>
      </c>
      <c r="C1304">
        <v>18</v>
      </c>
      <c r="D1304">
        <v>50</v>
      </c>
      <c r="E1304">
        <v>4</v>
      </c>
      <c r="F1304">
        <v>2.2000000000000002</v>
      </c>
      <c r="G1304">
        <v>1</v>
      </c>
      <c r="H1304">
        <v>0</v>
      </c>
      <c r="I1304">
        <v>0</v>
      </c>
      <c r="J1304">
        <v>0</v>
      </c>
      <c r="K1304">
        <v>1</v>
      </c>
      <c r="L1304">
        <v>0</v>
      </c>
      <c r="M1304">
        <v>0</v>
      </c>
      <c r="N1304">
        <v>0</v>
      </c>
      <c r="O1304">
        <f t="shared" si="120"/>
        <v>-3.5970235251500391</v>
      </c>
      <c r="P1304">
        <f t="shared" si="121"/>
        <v>2.7405171976068374E-2</v>
      </c>
      <c r="Q1304">
        <f t="shared" si="122"/>
        <v>2.6674161979697266E-2</v>
      </c>
      <c r="R1304">
        <f t="shared" si="123"/>
        <v>0</v>
      </c>
      <c r="S1304">
        <f t="shared" si="124"/>
        <v>0</v>
      </c>
      <c r="T1304">
        <f t="shared" si="125"/>
        <v>0</v>
      </c>
    </row>
    <row r="1305" spans="1:20">
      <c r="A1305">
        <v>4225</v>
      </c>
      <c r="B1305">
        <v>57</v>
      </c>
      <c r="C1305">
        <v>27</v>
      </c>
      <c r="D1305">
        <v>39</v>
      </c>
      <c r="E1305">
        <v>3</v>
      </c>
      <c r="F1305">
        <v>1</v>
      </c>
      <c r="G1305">
        <v>1</v>
      </c>
      <c r="H1305">
        <v>0</v>
      </c>
      <c r="I1305">
        <v>0</v>
      </c>
      <c r="J1305">
        <v>1</v>
      </c>
      <c r="K1305">
        <v>1</v>
      </c>
      <c r="L1305">
        <v>0</v>
      </c>
      <c r="M1305">
        <v>0</v>
      </c>
      <c r="N1305">
        <v>1</v>
      </c>
      <c r="O1305">
        <f t="shared" si="120"/>
        <v>-6.5212128097661548</v>
      </c>
      <c r="P1305">
        <f t="shared" si="121"/>
        <v>1.4718829054520476E-3</v>
      </c>
      <c r="Q1305">
        <f t="shared" si="122"/>
        <v>1.4697196502230772E-3</v>
      </c>
      <c r="R1305">
        <f t="shared" si="123"/>
        <v>0</v>
      </c>
      <c r="S1305">
        <f t="shared" si="124"/>
        <v>0</v>
      </c>
      <c r="T1305">
        <f t="shared" si="125"/>
        <v>0</v>
      </c>
    </row>
    <row r="1306" spans="1:20">
      <c r="A1306">
        <v>4169</v>
      </c>
      <c r="B1306">
        <v>60</v>
      </c>
      <c r="C1306">
        <v>34</v>
      </c>
      <c r="D1306">
        <v>139</v>
      </c>
      <c r="E1306">
        <v>4</v>
      </c>
      <c r="F1306">
        <v>0.4</v>
      </c>
      <c r="G1306">
        <v>0</v>
      </c>
      <c r="H1306">
        <v>0</v>
      </c>
      <c r="I1306">
        <v>1</v>
      </c>
      <c r="J1306">
        <v>0</v>
      </c>
      <c r="K1306">
        <v>1</v>
      </c>
      <c r="L1306">
        <v>1</v>
      </c>
      <c r="M1306">
        <v>0</v>
      </c>
      <c r="N1306">
        <v>0</v>
      </c>
      <c r="O1306">
        <f t="shared" si="120"/>
        <v>-3.1664769250603477</v>
      </c>
      <c r="P1306">
        <f t="shared" si="121"/>
        <v>4.2151840708517026E-2</v>
      </c>
      <c r="Q1306">
        <f t="shared" si="122"/>
        <v>4.0446928232511385E-2</v>
      </c>
      <c r="R1306">
        <f t="shared" si="123"/>
        <v>0</v>
      </c>
      <c r="S1306">
        <f t="shared" si="124"/>
        <v>0</v>
      </c>
      <c r="T1306">
        <f t="shared" si="125"/>
        <v>0</v>
      </c>
    </row>
    <row r="1307" spans="1:20">
      <c r="A1307">
        <v>3166</v>
      </c>
      <c r="B1307">
        <v>63</v>
      </c>
      <c r="C1307">
        <v>37</v>
      </c>
      <c r="D1307">
        <v>140</v>
      </c>
      <c r="E1307">
        <v>2</v>
      </c>
      <c r="F1307">
        <v>6.9</v>
      </c>
      <c r="G1307">
        <v>0</v>
      </c>
      <c r="H1307">
        <v>0</v>
      </c>
      <c r="I1307">
        <v>0</v>
      </c>
      <c r="J1307">
        <v>1</v>
      </c>
      <c r="K1307">
        <v>1</v>
      </c>
      <c r="L1307">
        <v>0</v>
      </c>
      <c r="M1307">
        <v>97</v>
      </c>
      <c r="N1307">
        <v>0</v>
      </c>
      <c r="O1307">
        <f t="shared" si="120"/>
        <v>-4.1910900613089996</v>
      </c>
      <c r="P1307">
        <f t="shared" si="121"/>
        <v>1.5129783489325718E-2</v>
      </c>
      <c r="Q1307">
        <f t="shared" si="122"/>
        <v>1.4904284885938241E-2</v>
      </c>
      <c r="R1307">
        <f t="shared" si="123"/>
        <v>0</v>
      </c>
      <c r="S1307">
        <f t="shared" si="124"/>
        <v>0</v>
      </c>
      <c r="T1307">
        <f t="shared" si="125"/>
        <v>0</v>
      </c>
    </row>
    <row r="1308" spans="1:20">
      <c r="A1308">
        <v>1726</v>
      </c>
      <c r="B1308">
        <v>57</v>
      </c>
      <c r="C1308">
        <v>32</v>
      </c>
      <c r="D1308">
        <v>19</v>
      </c>
      <c r="E1308">
        <v>1</v>
      </c>
      <c r="F1308">
        <v>1.3</v>
      </c>
      <c r="G1308">
        <v>0</v>
      </c>
      <c r="H1308">
        <v>0</v>
      </c>
      <c r="I1308">
        <v>1</v>
      </c>
      <c r="J1308">
        <v>0</v>
      </c>
      <c r="K1308">
        <v>1</v>
      </c>
      <c r="L1308">
        <v>0</v>
      </c>
      <c r="M1308">
        <v>0</v>
      </c>
      <c r="N1308">
        <v>0</v>
      </c>
      <c r="O1308">
        <f t="shared" si="120"/>
        <v>-13.068155080998581</v>
      </c>
      <c r="P1308">
        <f t="shared" si="121"/>
        <v>2.1114089574059664E-6</v>
      </c>
      <c r="Q1308">
        <f t="shared" si="122"/>
        <v>2.1114044993675938E-6</v>
      </c>
      <c r="R1308">
        <f t="shared" si="123"/>
        <v>0</v>
      </c>
      <c r="S1308">
        <f t="shared" si="124"/>
        <v>0</v>
      </c>
      <c r="T1308">
        <f t="shared" si="125"/>
        <v>0</v>
      </c>
    </row>
    <row r="1309" spans="1:20">
      <c r="A1309">
        <v>4957</v>
      </c>
      <c r="B1309">
        <v>39</v>
      </c>
      <c r="C1309">
        <v>13</v>
      </c>
      <c r="D1309">
        <v>59</v>
      </c>
      <c r="E1309">
        <v>4</v>
      </c>
      <c r="F1309">
        <v>0.2</v>
      </c>
      <c r="G1309">
        <v>1</v>
      </c>
      <c r="H1309">
        <v>0</v>
      </c>
      <c r="I1309">
        <v>0</v>
      </c>
      <c r="J1309">
        <v>1</v>
      </c>
      <c r="K1309">
        <v>1</v>
      </c>
      <c r="L1309">
        <v>0</v>
      </c>
      <c r="M1309">
        <v>0</v>
      </c>
      <c r="N1309">
        <v>1</v>
      </c>
      <c r="O1309">
        <f t="shared" si="120"/>
        <v>-4.6588730759949186</v>
      </c>
      <c r="P1309">
        <f t="shared" si="121"/>
        <v>9.477136398696101E-3</v>
      </c>
      <c r="Q1309">
        <f t="shared" si="122"/>
        <v>9.3881634927421246E-3</v>
      </c>
      <c r="R1309">
        <f t="shared" si="123"/>
        <v>0</v>
      </c>
      <c r="S1309">
        <f t="shared" si="124"/>
        <v>0</v>
      </c>
      <c r="T1309">
        <f t="shared" si="125"/>
        <v>0</v>
      </c>
    </row>
    <row r="1310" spans="1:20">
      <c r="A1310">
        <v>3603</v>
      </c>
      <c r="B1310">
        <v>47</v>
      </c>
      <c r="C1310">
        <v>21</v>
      </c>
      <c r="D1310">
        <v>42</v>
      </c>
      <c r="E1310">
        <v>4</v>
      </c>
      <c r="F1310">
        <v>0.1</v>
      </c>
      <c r="G1310">
        <v>0</v>
      </c>
      <c r="H1310">
        <v>0</v>
      </c>
      <c r="I1310">
        <v>1</v>
      </c>
      <c r="J1310">
        <v>1</v>
      </c>
      <c r="K1310">
        <v>1</v>
      </c>
      <c r="L1310">
        <v>0</v>
      </c>
      <c r="M1310">
        <v>0</v>
      </c>
      <c r="N1310">
        <v>0</v>
      </c>
      <c r="O1310">
        <f t="shared" si="120"/>
        <v>-11.216030665594674</v>
      </c>
      <c r="P1310">
        <f t="shared" si="121"/>
        <v>1.3456737262851299E-5</v>
      </c>
      <c r="Q1310">
        <f t="shared" si="122"/>
        <v>1.3456556181510299E-5</v>
      </c>
      <c r="R1310">
        <f t="shared" si="123"/>
        <v>0</v>
      </c>
      <c r="S1310">
        <f t="shared" si="124"/>
        <v>0</v>
      </c>
      <c r="T1310">
        <f t="shared" si="125"/>
        <v>0</v>
      </c>
    </row>
    <row r="1311" spans="1:20">
      <c r="A1311">
        <v>17</v>
      </c>
      <c r="B1311">
        <v>38</v>
      </c>
      <c r="C1311">
        <v>14</v>
      </c>
      <c r="D1311">
        <v>130</v>
      </c>
      <c r="E1311">
        <v>4</v>
      </c>
      <c r="F1311">
        <v>4.7</v>
      </c>
      <c r="G1311">
        <v>1</v>
      </c>
      <c r="H1311">
        <v>0</v>
      </c>
      <c r="I1311">
        <v>0</v>
      </c>
      <c r="J1311">
        <v>0</v>
      </c>
      <c r="K1311">
        <v>1</v>
      </c>
      <c r="L1311">
        <v>1</v>
      </c>
      <c r="M1311">
        <v>134</v>
      </c>
      <c r="N1311">
        <v>0</v>
      </c>
      <c r="O1311">
        <f t="shared" si="120"/>
        <v>2.2288274906114509</v>
      </c>
      <c r="P1311">
        <f t="shared" si="121"/>
        <v>9.288968289322284</v>
      </c>
      <c r="Q1311">
        <f t="shared" si="122"/>
        <v>0.90280852541476064</v>
      </c>
      <c r="R1311">
        <f t="shared" si="123"/>
        <v>1</v>
      </c>
      <c r="S1311">
        <f t="shared" si="124"/>
        <v>1</v>
      </c>
      <c r="T1311">
        <f t="shared" si="125"/>
        <v>1</v>
      </c>
    </row>
    <row r="1312" spans="1:20">
      <c r="A1312">
        <v>574</v>
      </c>
      <c r="B1312">
        <v>55</v>
      </c>
      <c r="C1312">
        <v>28</v>
      </c>
      <c r="D1312">
        <v>50</v>
      </c>
      <c r="E1312">
        <v>3</v>
      </c>
      <c r="F1312">
        <v>1</v>
      </c>
      <c r="G1312">
        <v>1</v>
      </c>
      <c r="H1312">
        <v>0</v>
      </c>
      <c r="I1312">
        <v>1</v>
      </c>
      <c r="J1312">
        <v>1</v>
      </c>
      <c r="K1312">
        <v>1</v>
      </c>
      <c r="L1312">
        <v>0</v>
      </c>
      <c r="M1312">
        <v>0</v>
      </c>
      <c r="N1312">
        <v>0</v>
      </c>
      <c r="O1312">
        <f t="shared" si="120"/>
        <v>-6.3408278693034603</v>
      </c>
      <c r="P1312">
        <f t="shared" si="121"/>
        <v>1.7628422296014062E-3</v>
      </c>
      <c r="Q1312">
        <f t="shared" si="122"/>
        <v>1.7597400854656249E-3</v>
      </c>
      <c r="R1312">
        <f t="shared" si="123"/>
        <v>0</v>
      </c>
      <c r="S1312">
        <f t="shared" si="124"/>
        <v>0</v>
      </c>
      <c r="T1312">
        <f t="shared" si="125"/>
        <v>0</v>
      </c>
    </row>
    <row r="1313" spans="1:20">
      <c r="A1313">
        <v>2976</v>
      </c>
      <c r="B1313">
        <v>57</v>
      </c>
      <c r="C1313">
        <v>33</v>
      </c>
      <c r="D1313">
        <v>43</v>
      </c>
      <c r="E1313">
        <v>3</v>
      </c>
      <c r="F1313">
        <v>1.5</v>
      </c>
      <c r="G1313">
        <v>0</v>
      </c>
      <c r="H1313">
        <v>0</v>
      </c>
      <c r="I1313">
        <v>0</v>
      </c>
      <c r="J1313">
        <v>1</v>
      </c>
      <c r="K1313">
        <v>1</v>
      </c>
      <c r="L1313">
        <v>0</v>
      </c>
      <c r="M1313">
        <v>168</v>
      </c>
      <c r="N1313">
        <v>0</v>
      </c>
      <c r="O1313">
        <f t="shared" si="120"/>
        <v>-10.986792861200382</v>
      </c>
      <c r="P1313">
        <f t="shared" si="121"/>
        <v>1.6923745531059468E-5</v>
      </c>
      <c r="Q1313">
        <f t="shared" si="122"/>
        <v>1.6923459122743771E-5</v>
      </c>
      <c r="R1313">
        <f t="shared" si="123"/>
        <v>0</v>
      </c>
      <c r="S1313">
        <f t="shared" si="124"/>
        <v>0</v>
      </c>
      <c r="T1313">
        <f t="shared" si="125"/>
        <v>0</v>
      </c>
    </row>
    <row r="1314" spans="1:20">
      <c r="A1314">
        <v>3017</v>
      </c>
      <c r="B1314">
        <v>48</v>
      </c>
      <c r="C1314">
        <v>23</v>
      </c>
      <c r="D1314">
        <v>78</v>
      </c>
      <c r="E1314">
        <v>4</v>
      </c>
      <c r="F1314">
        <v>3.6</v>
      </c>
      <c r="G1314">
        <v>1</v>
      </c>
      <c r="H1314">
        <v>0</v>
      </c>
      <c r="I1314">
        <v>1</v>
      </c>
      <c r="J1314">
        <v>0</v>
      </c>
      <c r="K1314">
        <v>1</v>
      </c>
      <c r="L1314">
        <v>0</v>
      </c>
      <c r="M1314">
        <v>0</v>
      </c>
      <c r="N1314">
        <v>0</v>
      </c>
      <c r="O1314">
        <f t="shared" si="120"/>
        <v>-2.0518556821659075</v>
      </c>
      <c r="P1314">
        <f t="shared" si="121"/>
        <v>0.12849623403898847</v>
      </c>
      <c r="Q1314">
        <f t="shared" si="122"/>
        <v>0.11386500917162037</v>
      </c>
      <c r="R1314">
        <f t="shared" si="123"/>
        <v>0</v>
      </c>
      <c r="S1314">
        <f t="shared" si="124"/>
        <v>0</v>
      </c>
      <c r="T1314">
        <f t="shared" si="125"/>
        <v>0</v>
      </c>
    </row>
    <row r="1315" spans="1:20">
      <c r="A1315">
        <v>4206</v>
      </c>
      <c r="B1315">
        <v>61</v>
      </c>
      <c r="C1315">
        <v>36</v>
      </c>
      <c r="D1315">
        <v>139</v>
      </c>
      <c r="E1315">
        <v>2</v>
      </c>
      <c r="F1315">
        <v>3.9</v>
      </c>
      <c r="G1315">
        <v>0</v>
      </c>
      <c r="H1315">
        <v>0</v>
      </c>
      <c r="I1315">
        <v>0</v>
      </c>
      <c r="J1315">
        <v>0</v>
      </c>
      <c r="K1315">
        <v>1</v>
      </c>
      <c r="L1315">
        <v>0</v>
      </c>
      <c r="M1315">
        <v>0</v>
      </c>
      <c r="N1315">
        <v>0</v>
      </c>
      <c r="O1315">
        <f t="shared" si="120"/>
        <v>-3.3128657096403469</v>
      </c>
      <c r="P1315">
        <f t="shared" si="121"/>
        <v>3.641167880019551E-2</v>
      </c>
      <c r="Q1315">
        <f t="shared" si="122"/>
        <v>3.5132447409650554E-2</v>
      </c>
      <c r="R1315">
        <f t="shared" si="123"/>
        <v>0</v>
      </c>
      <c r="S1315">
        <f t="shared" si="124"/>
        <v>0</v>
      </c>
      <c r="T1315">
        <f t="shared" si="125"/>
        <v>0</v>
      </c>
    </row>
    <row r="1316" spans="1:20">
      <c r="A1316">
        <v>931</v>
      </c>
      <c r="B1316">
        <v>28</v>
      </c>
      <c r="C1316">
        <v>4</v>
      </c>
      <c r="D1316">
        <v>43</v>
      </c>
      <c r="E1316">
        <v>3</v>
      </c>
      <c r="F1316">
        <v>0.1</v>
      </c>
      <c r="G1316">
        <v>1</v>
      </c>
      <c r="H1316">
        <v>0</v>
      </c>
      <c r="I1316">
        <v>1</v>
      </c>
      <c r="J1316">
        <v>0</v>
      </c>
      <c r="K1316">
        <v>1</v>
      </c>
      <c r="L1316">
        <v>0</v>
      </c>
      <c r="M1316">
        <v>0</v>
      </c>
      <c r="N1316">
        <v>0</v>
      </c>
      <c r="O1316">
        <f t="shared" si="120"/>
        <v>-5.5656935699176699</v>
      </c>
      <c r="P1316">
        <f t="shared" si="121"/>
        <v>3.8269253842575998E-3</v>
      </c>
      <c r="Q1316">
        <f t="shared" si="122"/>
        <v>3.812335859384008E-3</v>
      </c>
      <c r="R1316">
        <f t="shared" si="123"/>
        <v>0</v>
      </c>
      <c r="S1316">
        <f t="shared" si="124"/>
        <v>0</v>
      </c>
      <c r="T1316">
        <f t="shared" si="125"/>
        <v>0</v>
      </c>
    </row>
    <row r="1317" spans="1:20">
      <c r="A1317">
        <v>622</v>
      </c>
      <c r="B1317">
        <v>41</v>
      </c>
      <c r="C1317">
        <v>17</v>
      </c>
      <c r="D1317">
        <v>114</v>
      </c>
      <c r="E1317">
        <v>2</v>
      </c>
      <c r="F1317">
        <v>1.8</v>
      </c>
      <c r="G1317">
        <v>1</v>
      </c>
      <c r="H1317">
        <v>0</v>
      </c>
      <c r="I1317">
        <v>1</v>
      </c>
      <c r="J1317">
        <v>0</v>
      </c>
      <c r="K1317">
        <v>1</v>
      </c>
      <c r="L1317">
        <v>0</v>
      </c>
      <c r="M1317">
        <v>0</v>
      </c>
      <c r="N1317">
        <v>0</v>
      </c>
      <c r="O1317">
        <f t="shared" si="120"/>
        <v>-1.0848080155625794</v>
      </c>
      <c r="P1317">
        <f t="shared" si="121"/>
        <v>0.33796666400657605</v>
      </c>
      <c r="Q1317">
        <f t="shared" si="122"/>
        <v>0.25259722315840516</v>
      </c>
      <c r="R1317">
        <f t="shared" si="123"/>
        <v>0</v>
      </c>
      <c r="S1317">
        <f t="shared" si="124"/>
        <v>0</v>
      </c>
      <c r="T1317">
        <f t="shared" si="125"/>
        <v>0</v>
      </c>
    </row>
    <row r="1318" spans="1:20">
      <c r="A1318">
        <v>3351</v>
      </c>
      <c r="B1318">
        <v>28</v>
      </c>
      <c r="C1318">
        <v>3</v>
      </c>
      <c r="D1318">
        <v>95</v>
      </c>
      <c r="E1318">
        <v>2</v>
      </c>
      <c r="F1318">
        <v>1.8</v>
      </c>
      <c r="G1318">
        <v>1</v>
      </c>
      <c r="H1318">
        <v>0</v>
      </c>
      <c r="I1318">
        <v>0</v>
      </c>
      <c r="J1318">
        <v>0</v>
      </c>
      <c r="K1318">
        <v>1</v>
      </c>
      <c r="L1318">
        <v>0</v>
      </c>
      <c r="M1318">
        <v>0</v>
      </c>
      <c r="N1318">
        <v>0</v>
      </c>
      <c r="O1318">
        <f t="shared" si="120"/>
        <v>-1.8112918528036914</v>
      </c>
      <c r="P1318">
        <f t="shared" si="121"/>
        <v>0.16344285624831162</v>
      </c>
      <c r="Q1318">
        <f t="shared" si="122"/>
        <v>0.14048206611140021</v>
      </c>
      <c r="R1318">
        <f t="shared" si="123"/>
        <v>0</v>
      </c>
      <c r="S1318">
        <f t="shared" si="124"/>
        <v>0</v>
      </c>
      <c r="T1318">
        <f t="shared" si="125"/>
        <v>0</v>
      </c>
    </row>
    <row r="1319" spans="1:20">
      <c r="A1319">
        <v>1965</v>
      </c>
      <c r="B1319">
        <v>34</v>
      </c>
      <c r="C1319">
        <v>10</v>
      </c>
      <c r="D1319">
        <v>34</v>
      </c>
      <c r="E1319">
        <v>1</v>
      </c>
      <c r="F1319">
        <v>1.5</v>
      </c>
      <c r="G1319">
        <v>1</v>
      </c>
      <c r="H1319">
        <v>0</v>
      </c>
      <c r="I1319">
        <v>0</v>
      </c>
      <c r="J1319">
        <v>1</v>
      </c>
      <c r="K1319">
        <v>1</v>
      </c>
      <c r="L1319">
        <v>0</v>
      </c>
      <c r="M1319">
        <v>111</v>
      </c>
      <c r="N1319">
        <v>0</v>
      </c>
      <c r="O1319">
        <f t="shared" si="120"/>
        <v>-8.0172489050130782</v>
      </c>
      <c r="P1319">
        <f t="shared" si="121"/>
        <v>3.2972588341334427E-4</v>
      </c>
      <c r="Q1319">
        <f t="shared" si="122"/>
        <v>3.2961720009085609E-4</v>
      </c>
      <c r="R1319">
        <f t="shared" si="123"/>
        <v>0</v>
      </c>
      <c r="S1319">
        <f t="shared" si="124"/>
        <v>0</v>
      </c>
      <c r="T1319">
        <f t="shared" si="125"/>
        <v>0</v>
      </c>
    </row>
    <row r="1320" spans="1:20">
      <c r="A1320">
        <v>2375</v>
      </c>
      <c r="B1320">
        <v>32</v>
      </c>
      <c r="C1320">
        <v>5</v>
      </c>
      <c r="D1320">
        <v>41</v>
      </c>
      <c r="E1320">
        <v>2</v>
      </c>
      <c r="F1320">
        <v>1</v>
      </c>
      <c r="G1320">
        <v>1</v>
      </c>
      <c r="H1320">
        <v>0</v>
      </c>
      <c r="I1320">
        <v>1</v>
      </c>
      <c r="J1320">
        <v>0</v>
      </c>
      <c r="K1320">
        <v>1</v>
      </c>
      <c r="L1320">
        <v>0</v>
      </c>
      <c r="M1320">
        <v>112</v>
      </c>
      <c r="N1320">
        <v>1</v>
      </c>
      <c r="O1320">
        <f t="shared" si="120"/>
        <v>-6.1847163040183766</v>
      </c>
      <c r="P1320">
        <f t="shared" si="121"/>
        <v>2.0606860780772495E-3</v>
      </c>
      <c r="Q1320">
        <f t="shared" si="122"/>
        <v>2.0564483835230391E-3</v>
      </c>
      <c r="R1320">
        <f t="shared" si="123"/>
        <v>0</v>
      </c>
      <c r="S1320">
        <f t="shared" si="124"/>
        <v>0</v>
      </c>
      <c r="T1320">
        <f t="shared" si="125"/>
        <v>0</v>
      </c>
    </row>
    <row r="1321" spans="1:20">
      <c r="A1321">
        <v>2521</v>
      </c>
      <c r="B1321">
        <v>56</v>
      </c>
      <c r="C1321">
        <v>29</v>
      </c>
      <c r="D1321">
        <v>45</v>
      </c>
      <c r="E1321">
        <v>4</v>
      </c>
      <c r="F1321">
        <v>2.5</v>
      </c>
      <c r="G1321">
        <v>1</v>
      </c>
      <c r="H1321">
        <v>0</v>
      </c>
      <c r="I1321">
        <v>1</v>
      </c>
      <c r="J1321">
        <v>0</v>
      </c>
      <c r="K1321">
        <v>1</v>
      </c>
      <c r="L1321">
        <v>0</v>
      </c>
      <c r="M1321">
        <v>113</v>
      </c>
      <c r="N1321">
        <v>0</v>
      </c>
      <c r="O1321">
        <f t="shared" si="120"/>
        <v>-4.4650529324869002</v>
      </c>
      <c r="P1321">
        <f t="shared" si="121"/>
        <v>1.1504086803949836E-2</v>
      </c>
      <c r="Q1321">
        <f t="shared" si="122"/>
        <v>1.137324797203668E-2</v>
      </c>
      <c r="R1321">
        <f t="shared" si="123"/>
        <v>0</v>
      </c>
      <c r="S1321">
        <f t="shared" si="124"/>
        <v>0</v>
      </c>
      <c r="T1321">
        <f t="shared" si="125"/>
        <v>0</v>
      </c>
    </row>
    <row r="1322" spans="1:20">
      <c r="A1322">
        <v>1823</v>
      </c>
      <c r="B1322">
        <v>48</v>
      </c>
      <c r="C1322">
        <v>23</v>
      </c>
      <c r="D1322">
        <v>112</v>
      </c>
      <c r="E1322">
        <v>1</v>
      </c>
      <c r="F1322">
        <v>5.0999999999999996</v>
      </c>
      <c r="G1322">
        <v>1</v>
      </c>
      <c r="H1322">
        <v>1</v>
      </c>
      <c r="I1322">
        <v>1</v>
      </c>
      <c r="J1322">
        <v>0</v>
      </c>
      <c r="K1322">
        <v>1</v>
      </c>
      <c r="L1322">
        <v>1</v>
      </c>
      <c r="M1322">
        <v>86</v>
      </c>
      <c r="N1322">
        <v>1</v>
      </c>
      <c r="O1322">
        <f t="shared" si="120"/>
        <v>2.7717330695163866</v>
      </c>
      <c r="P1322">
        <f t="shared" si="121"/>
        <v>15.986315411888151</v>
      </c>
      <c r="Q1322">
        <f t="shared" si="122"/>
        <v>0.94112908092474656</v>
      </c>
      <c r="R1322">
        <f t="shared" si="123"/>
        <v>1</v>
      </c>
      <c r="S1322">
        <f t="shared" si="124"/>
        <v>1</v>
      </c>
      <c r="T1322">
        <f t="shared" si="125"/>
        <v>1</v>
      </c>
    </row>
    <row r="1323" spans="1:20">
      <c r="A1323">
        <v>204</v>
      </c>
      <c r="B1323">
        <v>58</v>
      </c>
      <c r="C1323">
        <v>34</v>
      </c>
      <c r="D1323">
        <v>65</v>
      </c>
      <c r="E1323">
        <v>4</v>
      </c>
      <c r="F1323">
        <v>2.2000000000000002</v>
      </c>
      <c r="G1323">
        <v>0</v>
      </c>
      <c r="H1323">
        <v>0</v>
      </c>
      <c r="I1323">
        <v>1</v>
      </c>
      <c r="J1323">
        <v>0</v>
      </c>
      <c r="K1323">
        <v>1</v>
      </c>
      <c r="L1323">
        <v>0</v>
      </c>
      <c r="M1323">
        <v>0</v>
      </c>
      <c r="N1323">
        <v>0</v>
      </c>
      <c r="O1323">
        <f t="shared" si="120"/>
        <v>-7.9551910457170347</v>
      </c>
      <c r="P1323">
        <f t="shared" si="121"/>
        <v>3.5083622258361374E-4</v>
      </c>
      <c r="Q1323">
        <f t="shared" si="122"/>
        <v>3.5071317969643872E-4</v>
      </c>
      <c r="R1323">
        <f t="shared" si="123"/>
        <v>0</v>
      </c>
      <c r="S1323">
        <f t="shared" si="124"/>
        <v>0</v>
      </c>
      <c r="T1323">
        <f t="shared" si="125"/>
        <v>0</v>
      </c>
    </row>
    <row r="1324" spans="1:20">
      <c r="A1324">
        <v>4590</v>
      </c>
      <c r="B1324">
        <v>31</v>
      </c>
      <c r="C1324">
        <v>7</v>
      </c>
      <c r="D1324">
        <v>13</v>
      </c>
      <c r="E1324">
        <v>1</v>
      </c>
      <c r="F1324">
        <v>0.5</v>
      </c>
      <c r="G1324">
        <v>1</v>
      </c>
      <c r="H1324">
        <v>0</v>
      </c>
      <c r="I1324">
        <v>1</v>
      </c>
      <c r="J1324">
        <v>0</v>
      </c>
      <c r="K1324">
        <v>1</v>
      </c>
      <c r="L1324">
        <v>0</v>
      </c>
      <c r="M1324">
        <v>0</v>
      </c>
      <c r="N1324">
        <v>0</v>
      </c>
      <c r="O1324">
        <f t="shared" si="120"/>
        <v>-8.7828831995162382</v>
      </c>
      <c r="P1324">
        <f t="shared" si="121"/>
        <v>1.5333535085033359E-4</v>
      </c>
      <c r="Q1324">
        <f t="shared" si="122"/>
        <v>1.5331184272513983E-4</v>
      </c>
      <c r="R1324">
        <f t="shared" si="123"/>
        <v>0</v>
      </c>
      <c r="S1324">
        <f t="shared" si="124"/>
        <v>0</v>
      </c>
      <c r="T1324">
        <f t="shared" si="125"/>
        <v>0</v>
      </c>
    </row>
    <row r="1325" spans="1:20">
      <c r="A1325">
        <v>3682</v>
      </c>
      <c r="B1325">
        <v>33</v>
      </c>
      <c r="C1325">
        <v>9</v>
      </c>
      <c r="D1325">
        <v>139</v>
      </c>
      <c r="E1325">
        <v>1</v>
      </c>
      <c r="F1325">
        <v>4.3</v>
      </c>
      <c r="G1325">
        <v>0</v>
      </c>
      <c r="H1325">
        <v>0</v>
      </c>
      <c r="I1325">
        <v>0</v>
      </c>
      <c r="J1325">
        <v>0</v>
      </c>
      <c r="K1325">
        <v>1</v>
      </c>
      <c r="L1325">
        <v>0</v>
      </c>
      <c r="M1325">
        <v>0</v>
      </c>
      <c r="N1325">
        <v>0</v>
      </c>
      <c r="O1325">
        <f t="shared" si="120"/>
        <v>-3.8683361291419143</v>
      </c>
      <c r="P1325">
        <f t="shared" si="121"/>
        <v>2.0893103947114456E-2</v>
      </c>
      <c r="Q1325">
        <f t="shared" si="122"/>
        <v>2.0465515798211115E-2</v>
      </c>
      <c r="R1325">
        <f t="shared" si="123"/>
        <v>0</v>
      </c>
      <c r="S1325">
        <f t="shared" si="124"/>
        <v>0</v>
      </c>
      <c r="T1325">
        <f t="shared" si="125"/>
        <v>0</v>
      </c>
    </row>
    <row r="1326" spans="1:20">
      <c r="A1326">
        <v>1862</v>
      </c>
      <c r="B1326">
        <v>62</v>
      </c>
      <c r="C1326">
        <v>38</v>
      </c>
      <c r="D1326">
        <v>161</v>
      </c>
      <c r="E1326">
        <v>1</v>
      </c>
      <c r="F1326">
        <v>2.9</v>
      </c>
      <c r="G1326">
        <v>0</v>
      </c>
      <c r="H1326">
        <v>1</v>
      </c>
      <c r="I1326">
        <v>1</v>
      </c>
      <c r="J1326">
        <v>1</v>
      </c>
      <c r="K1326">
        <v>1</v>
      </c>
      <c r="L1326">
        <v>0</v>
      </c>
      <c r="M1326">
        <v>0</v>
      </c>
      <c r="N1326">
        <v>1</v>
      </c>
      <c r="O1326">
        <f t="shared" si="120"/>
        <v>-0.40041287069349352</v>
      </c>
      <c r="P1326">
        <f t="shared" si="121"/>
        <v>0.67004334765762608</v>
      </c>
      <c r="Q1326">
        <f t="shared" si="122"/>
        <v>0.40121314730986912</v>
      </c>
      <c r="R1326">
        <f t="shared" si="123"/>
        <v>0</v>
      </c>
      <c r="S1326">
        <f t="shared" si="124"/>
        <v>0</v>
      </c>
      <c r="T1326">
        <f t="shared" si="125"/>
        <v>0</v>
      </c>
    </row>
    <row r="1327" spans="1:20">
      <c r="A1327">
        <v>604</v>
      </c>
      <c r="B1327">
        <v>63</v>
      </c>
      <c r="C1327">
        <v>38</v>
      </c>
      <c r="D1327">
        <v>28</v>
      </c>
      <c r="E1327">
        <v>2</v>
      </c>
      <c r="F1327">
        <v>0.5</v>
      </c>
      <c r="G1327">
        <v>1</v>
      </c>
      <c r="H1327">
        <v>0</v>
      </c>
      <c r="I1327">
        <v>1</v>
      </c>
      <c r="J1327">
        <v>0</v>
      </c>
      <c r="K1327">
        <v>1</v>
      </c>
      <c r="L1327">
        <v>0</v>
      </c>
      <c r="M1327">
        <v>89</v>
      </c>
      <c r="N1327">
        <v>0</v>
      </c>
      <c r="O1327">
        <f t="shared" si="120"/>
        <v>-7.1450994208787684</v>
      </c>
      <c r="P1327">
        <f t="shared" si="121"/>
        <v>7.8871980977552366E-4</v>
      </c>
      <c r="Q1327">
        <f t="shared" si="122"/>
        <v>7.8809822109649592E-4</v>
      </c>
      <c r="R1327">
        <f t="shared" si="123"/>
        <v>0</v>
      </c>
      <c r="S1327">
        <f t="shared" si="124"/>
        <v>0</v>
      </c>
      <c r="T1327">
        <f t="shared" si="125"/>
        <v>0</v>
      </c>
    </row>
    <row r="1328" spans="1:20">
      <c r="A1328">
        <v>3982</v>
      </c>
      <c r="B1328">
        <v>64</v>
      </c>
      <c r="C1328">
        <v>39</v>
      </c>
      <c r="D1328">
        <v>22</v>
      </c>
      <c r="E1328">
        <v>3</v>
      </c>
      <c r="F1328">
        <v>0.5</v>
      </c>
      <c r="G1328">
        <v>0</v>
      </c>
      <c r="H1328">
        <v>1</v>
      </c>
      <c r="I1328">
        <v>1</v>
      </c>
      <c r="J1328">
        <v>1</v>
      </c>
      <c r="K1328">
        <v>1</v>
      </c>
      <c r="L1328">
        <v>0</v>
      </c>
      <c r="M1328">
        <v>0</v>
      </c>
      <c r="N1328">
        <v>1</v>
      </c>
      <c r="O1328">
        <f t="shared" si="120"/>
        <v>-9.0114520739208395</v>
      </c>
      <c r="P1328">
        <f t="shared" si="121"/>
        <v>1.2200456768134661E-4</v>
      </c>
      <c r="Q1328">
        <f t="shared" si="122"/>
        <v>1.2198968438264193E-4</v>
      </c>
      <c r="R1328">
        <f t="shared" si="123"/>
        <v>0</v>
      </c>
      <c r="S1328">
        <f t="shared" si="124"/>
        <v>0</v>
      </c>
      <c r="T1328">
        <f t="shared" si="125"/>
        <v>0</v>
      </c>
    </row>
    <row r="1329" spans="1:20">
      <c r="A1329">
        <v>1212</v>
      </c>
      <c r="B1329">
        <v>61</v>
      </c>
      <c r="C1329">
        <v>36</v>
      </c>
      <c r="D1329">
        <v>131</v>
      </c>
      <c r="E1329">
        <v>1</v>
      </c>
      <c r="F1329">
        <v>0.9</v>
      </c>
      <c r="G1329">
        <v>0</v>
      </c>
      <c r="H1329">
        <v>0</v>
      </c>
      <c r="I1329">
        <v>1</v>
      </c>
      <c r="J1329">
        <v>0</v>
      </c>
      <c r="K1329">
        <v>1</v>
      </c>
      <c r="L1329">
        <v>0</v>
      </c>
      <c r="M1329">
        <v>0</v>
      </c>
      <c r="N1329">
        <v>0</v>
      </c>
      <c r="O1329">
        <f t="shared" si="120"/>
        <v>-5.4811484537771165</v>
      </c>
      <c r="P1329">
        <f t="shared" si="121"/>
        <v>4.1645441639727599E-3</v>
      </c>
      <c r="Q1329">
        <f t="shared" si="122"/>
        <v>4.1472726638043097E-3</v>
      </c>
      <c r="R1329">
        <f t="shared" si="123"/>
        <v>0</v>
      </c>
      <c r="S1329">
        <f t="shared" si="124"/>
        <v>0</v>
      </c>
      <c r="T1329">
        <f t="shared" si="125"/>
        <v>0</v>
      </c>
    </row>
    <row r="1330" spans="1:20">
      <c r="A1330">
        <v>2077</v>
      </c>
      <c r="B1330">
        <v>49</v>
      </c>
      <c r="C1330">
        <v>23</v>
      </c>
      <c r="D1330">
        <v>119</v>
      </c>
      <c r="E1330">
        <v>1</v>
      </c>
      <c r="F1330">
        <v>7.3</v>
      </c>
      <c r="G1330">
        <v>0</v>
      </c>
      <c r="H1330">
        <v>0</v>
      </c>
      <c r="I1330">
        <v>0</v>
      </c>
      <c r="J1330">
        <v>0</v>
      </c>
      <c r="K1330">
        <v>1</v>
      </c>
      <c r="L1330">
        <v>0</v>
      </c>
      <c r="M1330">
        <v>398</v>
      </c>
      <c r="N1330">
        <v>0</v>
      </c>
      <c r="O1330">
        <f t="shared" si="120"/>
        <v>-4.7957489135151725</v>
      </c>
      <c r="P1330">
        <f t="shared" si="121"/>
        <v>8.2648068838693852E-3</v>
      </c>
      <c r="Q1330">
        <f t="shared" si="122"/>
        <v>8.1970597678723851E-3</v>
      </c>
      <c r="R1330">
        <f t="shared" si="123"/>
        <v>0</v>
      </c>
      <c r="S1330">
        <f t="shared" si="124"/>
        <v>0</v>
      </c>
      <c r="T1330">
        <f t="shared" si="125"/>
        <v>0</v>
      </c>
    </row>
    <row r="1331" spans="1:20">
      <c r="A1331">
        <v>2356</v>
      </c>
      <c r="B1331">
        <v>56</v>
      </c>
      <c r="C1331">
        <v>31</v>
      </c>
      <c r="D1331">
        <v>74</v>
      </c>
      <c r="E1331">
        <v>3</v>
      </c>
      <c r="F1331">
        <v>1.6</v>
      </c>
      <c r="G1331">
        <v>1</v>
      </c>
      <c r="H1331">
        <v>0</v>
      </c>
      <c r="I1331">
        <v>1</v>
      </c>
      <c r="J1331">
        <v>1</v>
      </c>
      <c r="K1331">
        <v>1</v>
      </c>
      <c r="L1331">
        <v>0</v>
      </c>
      <c r="M1331">
        <v>0</v>
      </c>
      <c r="N1331">
        <v>0</v>
      </c>
      <c r="O1331">
        <f t="shared" si="120"/>
        <v>-4.6149642874536525</v>
      </c>
      <c r="P1331">
        <f t="shared" si="121"/>
        <v>9.9025370454658736E-3</v>
      </c>
      <c r="Q1331">
        <f t="shared" si="122"/>
        <v>9.8054383291642927E-3</v>
      </c>
      <c r="R1331">
        <f t="shared" si="123"/>
        <v>0</v>
      </c>
      <c r="S1331">
        <f t="shared" si="124"/>
        <v>0</v>
      </c>
      <c r="T1331">
        <f t="shared" si="125"/>
        <v>0</v>
      </c>
    </row>
    <row r="1332" spans="1:20">
      <c r="A1332">
        <v>3505</v>
      </c>
      <c r="B1332">
        <v>46</v>
      </c>
      <c r="C1332">
        <v>20</v>
      </c>
      <c r="D1332">
        <v>15</v>
      </c>
      <c r="E1332">
        <v>4</v>
      </c>
      <c r="F1332">
        <v>0.6</v>
      </c>
      <c r="G1332">
        <v>1</v>
      </c>
      <c r="H1332">
        <v>0</v>
      </c>
      <c r="I1332">
        <v>1</v>
      </c>
      <c r="J1332">
        <v>0</v>
      </c>
      <c r="K1332">
        <v>1</v>
      </c>
      <c r="L1332">
        <v>0</v>
      </c>
      <c r="M1332">
        <v>0</v>
      </c>
      <c r="N1332">
        <v>1</v>
      </c>
      <c r="O1332">
        <f t="shared" si="120"/>
        <v>-6.7902189518687273</v>
      </c>
      <c r="P1332">
        <f t="shared" si="121"/>
        <v>1.124722487122961E-3</v>
      </c>
      <c r="Q1332">
        <f t="shared" si="122"/>
        <v>1.1234589076261953E-3</v>
      </c>
      <c r="R1332">
        <f t="shared" si="123"/>
        <v>0</v>
      </c>
      <c r="S1332">
        <f t="shared" si="124"/>
        <v>0</v>
      </c>
      <c r="T1332">
        <f t="shared" si="125"/>
        <v>0</v>
      </c>
    </row>
    <row r="1333" spans="1:20">
      <c r="A1333">
        <v>1623</v>
      </c>
      <c r="B1333">
        <v>39</v>
      </c>
      <c r="C1333">
        <v>14</v>
      </c>
      <c r="D1333">
        <v>24</v>
      </c>
      <c r="E1333">
        <v>2</v>
      </c>
      <c r="F1333">
        <v>0.3</v>
      </c>
      <c r="G1333">
        <v>1</v>
      </c>
      <c r="H1333">
        <v>0</v>
      </c>
      <c r="I1333">
        <v>1</v>
      </c>
      <c r="J1333">
        <v>0</v>
      </c>
      <c r="K1333">
        <v>1</v>
      </c>
      <c r="L1333">
        <v>0</v>
      </c>
      <c r="M1333">
        <v>0</v>
      </c>
      <c r="N1333">
        <v>0</v>
      </c>
      <c r="O1333">
        <f t="shared" si="120"/>
        <v>-7.4473378331061628</v>
      </c>
      <c r="P1333">
        <f t="shared" si="121"/>
        <v>5.829915690109043E-4</v>
      </c>
      <c r="Q1333">
        <f t="shared" si="122"/>
        <v>5.8265188787260628E-4</v>
      </c>
      <c r="R1333">
        <f t="shared" si="123"/>
        <v>0</v>
      </c>
      <c r="S1333">
        <f t="shared" si="124"/>
        <v>0</v>
      </c>
      <c r="T1333">
        <f t="shared" si="125"/>
        <v>0</v>
      </c>
    </row>
    <row r="1334" spans="1:20">
      <c r="A1334">
        <v>2524</v>
      </c>
      <c r="B1334">
        <v>49</v>
      </c>
      <c r="C1334">
        <v>23</v>
      </c>
      <c r="D1334">
        <v>100</v>
      </c>
      <c r="E1334">
        <v>2</v>
      </c>
      <c r="F1334">
        <v>6.3</v>
      </c>
      <c r="G1334">
        <v>0</v>
      </c>
      <c r="H1334">
        <v>0</v>
      </c>
      <c r="I1334">
        <v>0</v>
      </c>
      <c r="J1334">
        <v>0</v>
      </c>
      <c r="K1334">
        <v>1</v>
      </c>
      <c r="L1334">
        <v>0</v>
      </c>
      <c r="M1334">
        <v>0</v>
      </c>
      <c r="N1334">
        <v>0</v>
      </c>
      <c r="O1334">
        <f t="shared" si="120"/>
        <v>-5.624830265376902</v>
      </c>
      <c r="P1334">
        <f t="shared" si="121"/>
        <v>3.6071753466054984E-3</v>
      </c>
      <c r="Q1334">
        <f t="shared" si="122"/>
        <v>3.5942103994620455E-3</v>
      </c>
      <c r="R1334">
        <f t="shared" si="123"/>
        <v>0</v>
      </c>
      <c r="S1334">
        <f t="shared" si="124"/>
        <v>0</v>
      </c>
      <c r="T1334">
        <f t="shared" si="125"/>
        <v>0</v>
      </c>
    </row>
    <row r="1335" spans="1:20">
      <c r="A1335">
        <v>1317</v>
      </c>
      <c r="B1335">
        <v>28</v>
      </c>
      <c r="C1335">
        <v>3</v>
      </c>
      <c r="D1335">
        <v>51</v>
      </c>
      <c r="E1335">
        <v>2</v>
      </c>
      <c r="F1335">
        <v>1.6</v>
      </c>
      <c r="G1335">
        <v>1</v>
      </c>
      <c r="H1335">
        <v>0</v>
      </c>
      <c r="I1335">
        <v>0</v>
      </c>
      <c r="J1335">
        <v>0</v>
      </c>
      <c r="K1335">
        <v>1</v>
      </c>
      <c r="L1335">
        <v>0</v>
      </c>
      <c r="M1335">
        <v>123</v>
      </c>
      <c r="N1335">
        <v>0</v>
      </c>
      <c r="O1335">
        <f t="shared" si="120"/>
        <v>-4.8440247489231716</v>
      </c>
      <c r="P1335">
        <f t="shared" si="121"/>
        <v>7.8752941001013418E-3</v>
      </c>
      <c r="Q1335">
        <f t="shared" si="122"/>
        <v>7.8137584542469947E-3</v>
      </c>
      <c r="R1335">
        <f t="shared" si="123"/>
        <v>0</v>
      </c>
      <c r="S1335">
        <f t="shared" si="124"/>
        <v>0</v>
      </c>
      <c r="T1335">
        <f t="shared" si="125"/>
        <v>0</v>
      </c>
    </row>
    <row r="1336" spans="1:20">
      <c r="A1336">
        <v>951</v>
      </c>
      <c r="B1336">
        <v>32</v>
      </c>
      <c r="C1336">
        <v>6</v>
      </c>
      <c r="D1336">
        <v>112</v>
      </c>
      <c r="E1336">
        <v>4</v>
      </c>
      <c r="F1336">
        <v>1.8</v>
      </c>
      <c r="G1336">
        <v>1</v>
      </c>
      <c r="H1336">
        <v>0</v>
      </c>
      <c r="I1336">
        <v>1</v>
      </c>
      <c r="J1336">
        <v>0</v>
      </c>
      <c r="K1336">
        <v>1</v>
      </c>
      <c r="L1336">
        <v>0</v>
      </c>
      <c r="M1336">
        <v>0</v>
      </c>
      <c r="N1336">
        <v>0</v>
      </c>
      <c r="O1336">
        <f t="shared" si="120"/>
        <v>6.3639545986902135E-3</v>
      </c>
      <c r="P1336">
        <f t="shared" si="121"/>
        <v>1.0063842475827947</v>
      </c>
      <c r="Q1336">
        <f t="shared" si="122"/>
        <v>0.50159098328011842</v>
      </c>
      <c r="R1336">
        <f t="shared" si="123"/>
        <v>0</v>
      </c>
      <c r="S1336">
        <f t="shared" si="124"/>
        <v>0</v>
      </c>
      <c r="T1336">
        <f t="shared" si="125"/>
        <v>0</v>
      </c>
    </row>
    <row r="1337" spans="1:20">
      <c r="A1337">
        <v>1940</v>
      </c>
      <c r="B1337">
        <v>55</v>
      </c>
      <c r="C1337">
        <v>31</v>
      </c>
      <c r="D1337">
        <v>23</v>
      </c>
      <c r="E1337">
        <v>2</v>
      </c>
      <c r="F1337">
        <v>0.2</v>
      </c>
      <c r="G1337">
        <v>0</v>
      </c>
      <c r="H1337">
        <v>0</v>
      </c>
      <c r="I1337">
        <v>1</v>
      </c>
      <c r="J1337">
        <v>0</v>
      </c>
      <c r="K1337">
        <v>1</v>
      </c>
      <c r="L1337">
        <v>0</v>
      </c>
      <c r="M1337">
        <v>0</v>
      </c>
      <c r="N1337">
        <v>0</v>
      </c>
      <c r="O1337">
        <f t="shared" si="120"/>
        <v>-12.341796586541456</v>
      </c>
      <c r="P1337">
        <f t="shared" si="121"/>
        <v>4.3654181090262852E-6</v>
      </c>
      <c r="Q1337">
        <f t="shared" si="122"/>
        <v>4.3653990522342098E-6</v>
      </c>
      <c r="R1337">
        <f t="shared" si="123"/>
        <v>0</v>
      </c>
      <c r="S1337">
        <f t="shared" si="124"/>
        <v>0</v>
      </c>
      <c r="T1337">
        <f t="shared" si="125"/>
        <v>0</v>
      </c>
    </row>
    <row r="1338" spans="1:20">
      <c r="A1338">
        <v>982</v>
      </c>
      <c r="B1338">
        <v>36</v>
      </c>
      <c r="C1338">
        <v>12</v>
      </c>
      <c r="D1338">
        <v>142</v>
      </c>
      <c r="E1338">
        <v>3</v>
      </c>
      <c r="F1338">
        <v>2.2999999999999998</v>
      </c>
      <c r="G1338">
        <v>1</v>
      </c>
      <c r="H1338">
        <v>1</v>
      </c>
      <c r="I1338">
        <v>1</v>
      </c>
      <c r="J1338">
        <v>1</v>
      </c>
      <c r="K1338">
        <v>1</v>
      </c>
      <c r="L1338">
        <v>1</v>
      </c>
      <c r="M1338">
        <v>0</v>
      </c>
      <c r="N1338">
        <v>0</v>
      </c>
      <c r="O1338">
        <f t="shared" si="120"/>
        <v>4.2543339617179825</v>
      </c>
      <c r="P1338">
        <f t="shared" si="121"/>
        <v>70.409905875055401</v>
      </c>
      <c r="Q1338">
        <f t="shared" si="122"/>
        <v>0.98599634059524344</v>
      </c>
      <c r="R1338">
        <f t="shared" si="123"/>
        <v>1</v>
      </c>
      <c r="S1338">
        <f t="shared" si="124"/>
        <v>1</v>
      </c>
      <c r="T1338">
        <f t="shared" si="125"/>
        <v>1</v>
      </c>
    </row>
    <row r="1339" spans="1:20">
      <c r="A1339">
        <v>2297</v>
      </c>
      <c r="B1339">
        <v>27</v>
      </c>
      <c r="C1339">
        <v>3</v>
      </c>
      <c r="D1339">
        <v>82</v>
      </c>
      <c r="E1339">
        <v>2</v>
      </c>
      <c r="F1339">
        <v>0.2</v>
      </c>
      <c r="G1339">
        <v>0</v>
      </c>
      <c r="H1339">
        <v>0</v>
      </c>
      <c r="I1339">
        <v>0</v>
      </c>
      <c r="J1339">
        <v>1</v>
      </c>
      <c r="K1339">
        <v>1</v>
      </c>
      <c r="L1339">
        <v>0</v>
      </c>
      <c r="M1339">
        <v>0</v>
      </c>
      <c r="N1339">
        <v>0</v>
      </c>
      <c r="O1339">
        <f t="shared" si="120"/>
        <v>-9.128137351531743</v>
      </c>
      <c r="P1339">
        <f t="shared" si="121"/>
        <v>1.0856762019217736E-4</v>
      </c>
      <c r="Q1339">
        <f t="shared" si="122"/>
        <v>1.0855583454356299E-4</v>
      </c>
      <c r="R1339">
        <f t="shared" si="123"/>
        <v>0</v>
      </c>
      <c r="S1339">
        <f t="shared" si="124"/>
        <v>0</v>
      </c>
      <c r="T1339">
        <f t="shared" si="125"/>
        <v>0</v>
      </c>
    </row>
    <row r="1340" spans="1:20">
      <c r="A1340">
        <v>983</v>
      </c>
      <c r="B1340">
        <v>58</v>
      </c>
      <c r="C1340">
        <v>33</v>
      </c>
      <c r="D1340">
        <v>52</v>
      </c>
      <c r="E1340">
        <v>3</v>
      </c>
      <c r="F1340">
        <v>0.5</v>
      </c>
      <c r="G1340">
        <v>1</v>
      </c>
      <c r="H1340">
        <v>0</v>
      </c>
      <c r="I1340">
        <v>0</v>
      </c>
      <c r="J1340">
        <v>1</v>
      </c>
      <c r="K1340">
        <v>1</v>
      </c>
      <c r="L1340">
        <v>0</v>
      </c>
      <c r="M1340">
        <v>0</v>
      </c>
      <c r="N1340">
        <v>0</v>
      </c>
      <c r="O1340">
        <f t="shared" si="120"/>
        <v>-5.7067745120966933</v>
      </c>
      <c r="P1340">
        <f t="shared" si="121"/>
        <v>3.3233747808086808E-3</v>
      </c>
      <c r="Q1340">
        <f t="shared" si="122"/>
        <v>3.3123665453670139E-3</v>
      </c>
      <c r="R1340">
        <f t="shared" si="123"/>
        <v>0</v>
      </c>
      <c r="S1340">
        <f t="shared" si="124"/>
        <v>0</v>
      </c>
      <c r="T1340">
        <f t="shared" si="125"/>
        <v>0</v>
      </c>
    </row>
    <row r="1341" spans="1:20">
      <c r="A1341">
        <v>2501</v>
      </c>
      <c r="B1341">
        <v>28</v>
      </c>
      <c r="C1341">
        <v>2</v>
      </c>
      <c r="D1341">
        <v>121</v>
      </c>
      <c r="E1341">
        <v>2</v>
      </c>
      <c r="F1341">
        <v>2</v>
      </c>
      <c r="G1341">
        <v>0</v>
      </c>
      <c r="H1341">
        <v>0</v>
      </c>
      <c r="I1341">
        <v>1</v>
      </c>
      <c r="J1341">
        <v>0</v>
      </c>
      <c r="K1341">
        <v>1</v>
      </c>
      <c r="L1341">
        <v>0</v>
      </c>
      <c r="M1341">
        <v>341</v>
      </c>
      <c r="N1341">
        <v>0</v>
      </c>
      <c r="O1341">
        <f t="shared" si="120"/>
        <v>-5.3893844264621773</v>
      </c>
      <c r="P1341">
        <f t="shared" si="121"/>
        <v>4.5647824303142659E-3</v>
      </c>
      <c r="Q1341">
        <f t="shared" si="122"/>
        <v>4.5440398769214475E-3</v>
      </c>
      <c r="R1341">
        <f t="shared" si="123"/>
        <v>0</v>
      </c>
      <c r="S1341">
        <f t="shared" si="124"/>
        <v>0</v>
      </c>
      <c r="T1341">
        <f t="shared" si="125"/>
        <v>0</v>
      </c>
    </row>
    <row r="1342" spans="1:20">
      <c r="A1342">
        <v>196</v>
      </c>
      <c r="B1342">
        <v>34</v>
      </c>
      <c r="C1342">
        <v>10</v>
      </c>
      <c r="D1342">
        <v>13</v>
      </c>
      <c r="E1342">
        <v>4</v>
      </c>
      <c r="F1342">
        <v>1</v>
      </c>
      <c r="G1342">
        <v>0</v>
      </c>
      <c r="H1342">
        <v>0</v>
      </c>
      <c r="I1342">
        <v>1</v>
      </c>
      <c r="J1342">
        <v>0</v>
      </c>
      <c r="K1342">
        <v>1</v>
      </c>
      <c r="L1342">
        <v>0</v>
      </c>
      <c r="M1342">
        <v>95</v>
      </c>
      <c r="N1342">
        <v>1</v>
      </c>
      <c r="O1342">
        <f t="shared" si="120"/>
        <v>-11.679967657805857</v>
      </c>
      <c r="P1342">
        <f t="shared" si="121"/>
        <v>8.4616390852928454E-6</v>
      </c>
      <c r="Q1342">
        <f t="shared" si="122"/>
        <v>8.4615674865626793E-6</v>
      </c>
      <c r="R1342">
        <f t="shared" si="123"/>
        <v>0</v>
      </c>
      <c r="S1342">
        <f t="shared" si="124"/>
        <v>0</v>
      </c>
      <c r="T1342">
        <f t="shared" si="125"/>
        <v>0</v>
      </c>
    </row>
    <row r="1343" spans="1:20">
      <c r="A1343">
        <v>4058</v>
      </c>
      <c r="B1343">
        <v>57</v>
      </c>
      <c r="C1343">
        <v>32</v>
      </c>
      <c r="D1343">
        <v>38</v>
      </c>
      <c r="E1343">
        <v>2</v>
      </c>
      <c r="F1343">
        <v>2.1</v>
      </c>
      <c r="G1343">
        <v>1</v>
      </c>
      <c r="H1343">
        <v>0</v>
      </c>
      <c r="I1343">
        <v>0</v>
      </c>
      <c r="J1343">
        <v>0</v>
      </c>
      <c r="K1343">
        <v>1</v>
      </c>
      <c r="L1343">
        <v>0</v>
      </c>
      <c r="M1343">
        <v>0</v>
      </c>
      <c r="N1343">
        <v>0</v>
      </c>
      <c r="O1343">
        <f t="shared" si="120"/>
        <v>-5.6584630465926331</v>
      </c>
      <c r="P1343">
        <f t="shared" si="121"/>
        <v>3.4878734797782738E-3</v>
      </c>
      <c r="Q1343">
        <f t="shared" si="122"/>
        <v>3.4757505017807863E-3</v>
      </c>
      <c r="R1343">
        <f t="shared" si="123"/>
        <v>0</v>
      </c>
      <c r="S1343">
        <f t="shared" si="124"/>
        <v>0</v>
      </c>
      <c r="T1343">
        <f t="shared" si="125"/>
        <v>0</v>
      </c>
    </row>
    <row r="1344" spans="1:20">
      <c r="A1344">
        <v>4220</v>
      </c>
      <c r="B1344">
        <v>58</v>
      </c>
      <c r="C1344">
        <v>34</v>
      </c>
      <c r="D1344">
        <v>30</v>
      </c>
      <c r="E1344">
        <v>3</v>
      </c>
      <c r="F1344">
        <v>0.4</v>
      </c>
      <c r="G1344">
        <v>1</v>
      </c>
      <c r="H1344">
        <v>0</v>
      </c>
      <c r="I1344">
        <v>0</v>
      </c>
      <c r="J1344">
        <v>0</v>
      </c>
      <c r="K1344">
        <v>1</v>
      </c>
      <c r="L1344">
        <v>0</v>
      </c>
      <c r="M1344">
        <v>0</v>
      </c>
      <c r="N1344">
        <v>0</v>
      </c>
      <c r="O1344">
        <f t="shared" si="120"/>
        <v>-5.8388197888176911</v>
      </c>
      <c r="P1344">
        <f t="shared" si="121"/>
        <v>2.9122777010655312E-3</v>
      </c>
      <c r="Q1344">
        <f t="shared" si="122"/>
        <v>2.9038209680125019E-3</v>
      </c>
      <c r="R1344">
        <f t="shared" si="123"/>
        <v>0</v>
      </c>
      <c r="S1344">
        <f t="shared" si="124"/>
        <v>0</v>
      </c>
      <c r="T1344">
        <f t="shared" si="125"/>
        <v>0</v>
      </c>
    </row>
    <row r="1345" spans="1:20">
      <c r="A1345">
        <v>4363</v>
      </c>
      <c r="B1345">
        <v>28</v>
      </c>
      <c r="C1345">
        <v>2</v>
      </c>
      <c r="D1345">
        <v>55</v>
      </c>
      <c r="E1345">
        <v>3</v>
      </c>
      <c r="F1345">
        <v>1.1000000000000001</v>
      </c>
      <c r="G1345">
        <v>1</v>
      </c>
      <c r="H1345">
        <v>0</v>
      </c>
      <c r="I1345">
        <v>0</v>
      </c>
      <c r="J1345">
        <v>0</v>
      </c>
      <c r="K1345">
        <v>1</v>
      </c>
      <c r="L1345">
        <v>0</v>
      </c>
      <c r="M1345">
        <v>0</v>
      </c>
      <c r="N1345">
        <v>0</v>
      </c>
      <c r="O1345">
        <f t="shared" si="120"/>
        <v>-4.0300993629514892</v>
      </c>
      <c r="P1345">
        <f t="shared" si="121"/>
        <v>1.7772563931514548E-2</v>
      </c>
      <c r="Q1345">
        <f t="shared" si="122"/>
        <v>1.7462215588580611E-2</v>
      </c>
      <c r="R1345">
        <f t="shared" si="123"/>
        <v>0</v>
      </c>
      <c r="S1345">
        <f t="shared" si="124"/>
        <v>0</v>
      </c>
      <c r="T1345">
        <f t="shared" si="125"/>
        <v>0</v>
      </c>
    </row>
    <row r="1346" spans="1:20">
      <c r="A1346">
        <v>4108</v>
      </c>
      <c r="B1346">
        <v>47</v>
      </c>
      <c r="C1346">
        <v>22</v>
      </c>
      <c r="D1346">
        <v>81</v>
      </c>
      <c r="E1346">
        <v>1</v>
      </c>
      <c r="F1346">
        <v>2.9</v>
      </c>
      <c r="G1346">
        <v>0</v>
      </c>
      <c r="H1346">
        <v>0</v>
      </c>
      <c r="I1346">
        <v>0</v>
      </c>
      <c r="J1346">
        <v>1</v>
      </c>
      <c r="K1346">
        <v>1</v>
      </c>
      <c r="L1346">
        <v>0</v>
      </c>
      <c r="M1346">
        <v>0</v>
      </c>
      <c r="N1346">
        <v>0</v>
      </c>
      <c r="O1346">
        <f t="shared" si="120"/>
        <v>-9.4161970489914761</v>
      </c>
      <c r="P1346">
        <f t="shared" si="121"/>
        <v>8.13949725627533E-5</v>
      </c>
      <c r="Q1346">
        <f t="shared" si="122"/>
        <v>8.1388347960404143E-5</v>
      </c>
      <c r="R1346">
        <f t="shared" si="123"/>
        <v>0</v>
      </c>
      <c r="S1346">
        <f t="shared" si="124"/>
        <v>0</v>
      </c>
      <c r="T1346">
        <f t="shared" si="125"/>
        <v>0</v>
      </c>
    </row>
    <row r="1347" spans="1:20">
      <c r="A1347">
        <v>69</v>
      </c>
      <c r="B1347">
        <v>47</v>
      </c>
      <c r="C1347">
        <v>21</v>
      </c>
      <c r="D1347">
        <v>60</v>
      </c>
      <c r="E1347">
        <v>3</v>
      </c>
      <c r="F1347">
        <v>2.1</v>
      </c>
      <c r="G1347">
        <v>0</v>
      </c>
      <c r="H1347">
        <v>0</v>
      </c>
      <c r="I1347">
        <v>1</v>
      </c>
      <c r="J1347">
        <v>1</v>
      </c>
      <c r="K1347">
        <v>1</v>
      </c>
      <c r="L1347">
        <v>0</v>
      </c>
      <c r="M1347">
        <v>0</v>
      </c>
      <c r="N1347">
        <v>0</v>
      </c>
      <c r="O1347">
        <f t="shared" ref="O1347:O1410" si="126">SUMPRODUCT($U$22:$AB$22,D1347:K1347)</f>
        <v>-10.309266856639317</v>
      </c>
      <c r="P1347">
        <f t="shared" ref="P1347:P1410" si="127">EXP(O1347)</f>
        <v>3.33228617786456E-5</v>
      </c>
      <c r="Q1347">
        <f t="shared" ref="Q1347:Q1410" si="128">P1347/(1+P1347)</f>
        <v>3.3321751402529392E-5</v>
      </c>
      <c r="R1347">
        <f t="shared" ref="R1347:R1410" si="129">IF(Q1347&gt;$U$24,1,0)</f>
        <v>0</v>
      </c>
      <c r="S1347">
        <f t="shared" ref="S1347:S1410" si="130">IF(AND(R1347=L1347,Q1347&gt;=0.9),1,0)</f>
        <v>0</v>
      </c>
      <c r="T1347">
        <f t="shared" ref="T1347:T1410" si="131">IF(Q1347&gt;0.9,1,0)</f>
        <v>0</v>
      </c>
    </row>
    <row r="1348" spans="1:20">
      <c r="A1348">
        <v>2868</v>
      </c>
      <c r="B1348">
        <v>59</v>
      </c>
      <c r="C1348">
        <v>33</v>
      </c>
      <c r="D1348">
        <v>110</v>
      </c>
      <c r="E1348">
        <v>3</v>
      </c>
      <c r="F1348">
        <v>4.4000000000000004</v>
      </c>
      <c r="G1348">
        <v>0</v>
      </c>
      <c r="H1348">
        <v>0</v>
      </c>
      <c r="I1348">
        <v>1</v>
      </c>
      <c r="J1348">
        <v>0</v>
      </c>
      <c r="K1348">
        <v>1</v>
      </c>
      <c r="L1348">
        <v>0</v>
      </c>
      <c r="M1348">
        <v>264</v>
      </c>
      <c r="N1348">
        <v>0</v>
      </c>
      <c r="O1348">
        <f t="shared" si="126"/>
        <v>-5.1761544962963342</v>
      </c>
      <c r="P1348">
        <f t="shared" si="127"/>
        <v>5.6496906005019292E-3</v>
      </c>
      <c r="Q1348">
        <f t="shared" si="128"/>
        <v>5.6179509160176229E-3</v>
      </c>
      <c r="R1348">
        <f t="shared" si="129"/>
        <v>0</v>
      </c>
      <c r="S1348">
        <f t="shared" si="130"/>
        <v>0</v>
      </c>
      <c r="T1348">
        <f t="shared" si="131"/>
        <v>0</v>
      </c>
    </row>
    <row r="1349" spans="1:20">
      <c r="A1349">
        <v>3511</v>
      </c>
      <c r="B1349">
        <v>38</v>
      </c>
      <c r="C1349">
        <v>11</v>
      </c>
      <c r="D1349">
        <v>69</v>
      </c>
      <c r="E1349">
        <v>3</v>
      </c>
      <c r="F1349">
        <v>2.33</v>
      </c>
      <c r="G1349">
        <v>1</v>
      </c>
      <c r="H1349">
        <v>0</v>
      </c>
      <c r="I1349">
        <v>0</v>
      </c>
      <c r="J1349">
        <v>0</v>
      </c>
      <c r="K1349">
        <v>1</v>
      </c>
      <c r="L1349">
        <v>0</v>
      </c>
      <c r="M1349">
        <v>0</v>
      </c>
      <c r="N1349">
        <v>0</v>
      </c>
      <c r="O1349">
        <f t="shared" si="126"/>
        <v>-2.8949141659844173</v>
      </c>
      <c r="P1349">
        <f t="shared" si="127"/>
        <v>5.5303771835786081E-2</v>
      </c>
      <c r="Q1349">
        <f t="shared" si="128"/>
        <v>5.2405547399475991E-2</v>
      </c>
      <c r="R1349">
        <f t="shared" si="129"/>
        <v>0</v>
      </c>
      <c r="S1349">
        <f t="shared" si="130"/>
        <v>0</v>
      </c>
      <c r="T1349">
        <f t="shared" si="131"/>
        <v>0</v>
      </c>
    </row>
    <row r="1350" spans="1:20">
      <c r="A1350">
        <v>1349</v>
      </c>
      <c r="B1350">
        <v>38</v>
      </c>
      <c r="C1350">
        <v>14</v>
      </c>
      <c r="D1350">
        <v>35</v>
      </c>
      <c r="E1350">
        <v>1</v>
      </c>
      <c r="F1350">
        <v>1.5</v>
      </c>
      <c r="G1350">
        <v>1</v>
      </c>
      <c r="H1350">
        <v>0</v>
      </c>
      <c r="I1350">
        <v>1</v>
      </c>
      <c r="J1350">
        <v>0</v>
      </c>
      <c r="K1350">
        <v>1</v>
      </c>
      <c r="L1350">
        <v>0</v>
      </c>
      <c r="M1350">
        <v>97</v>
      </c>
      <c r="N1350">
        <v>0</v>
      </c>
      <c r="O1350">
        <f t="shared" si="126"/>
        <v>-7.1351664141846634</v>
      </c>
      <c r="P1350">
        <f t="shared" si="127"/>
        <v>7.9659320744630445E-4</v>
      </c>
      <c r="Q1350">
        <f t="shared" si="128"/>
        <v>7.9595915179258181E-4</v>
      </c>
      <c r="R1350">
        <f t="shared" si="129"/>
        <v>0</v>
      </c>
      <c r="S1350">
        <f t="shared" si="130"/>
        <v>0</v>
      </c>
      <c r="T1350">
        <f t="shared" si="131"/>
        <v>0</v>
      </c>
    </row>
    <row r="1351" spans="1:20">
      <c r="A1351">
        <v>2565</v>
      </c>
      <c r="B1351">
        <v>43</v>
      </c>
      <c r="C1351">
        <v>16</v>
      </c>
      <c r="D1351">
        <v>25</v>
      </c>
      <c r="E1351">
        <v>3</v>
      </c>
      <c r="F1351">
        <v>1</v>
      </c>
      <c r="G1351">
        <v>1</v>
      </c>
      <c r="H1351">
        <v>0</v>
      </c>
      <c r="I1351">
        <v>1</v>
      </c>
      <c r="J1351">
        <v>0</v>
      </c>
      <c r="K1351">
        <v>1</v>
      </c>
      <c r="L1351">
        <v>0</v>
      </c>
      <c r="M1351">
        <v>0</v>
      </c>
      <c r="N1351">
        <v>0</v>
      </c>
      <c r="O1351">
        <f t="shared" si="126"/>
        <v>-6.6630657503972728</v>
      </c>
      <c r="P1351">
        <f t="shared" si="127"/>
        <v>1.2772247098779522E-3</v>
      </c>
      <c r="Q1351">
        <f t="shared" si="128"/>
        <v>1.2755954878011237E-3</v>
      </c>
      <c r="R1351">
        <f t="shared" si="129"/>
        <v>0</v>
      </c>
      <c r="S1351">
        <f t="shared" si="130"/>
        <v>0</v>
      </c>
      <c r="T1351">
        <f t="shared" si="131"/>
        <v>0</v>
      </c>
    </row>
    <row r="1352" spans="1:20">
      <c r="A1352">
        <v>2930</v>
      </c>
      <c r="B1352">
        <v>32</v>
      </c>
      <c r="C1352">
        <v>6</v>
      </c>
      <c r="D1352">
        <v>22</v>
      </c>
      <c r="E1352">
        <v>4</v>
      </c>
      <c r="F1352">
        <v>0.3</v>
      </c>
      <c r="G1352">
        <v>0</v>
      </c>
      <c r="H1352">
        <v>0</v>
      </c>
      <c r="I1352">
        <v>0</v>
      </c>
      <c r="J1352">
        <v>0</v>
      </c>
      <c r="K1352">
        <v>1</v>
      </c>
      <c r="L1352">
        <v>0</v>
      </c>
      <c r="M1352">
        <v>0</v>
      </c>
      <c r="N1352">
        <v>0</v>
      </c>
      <c r="O1352">
        <f t="shared" si="126"/>
        <v>-10.597266729756161</v>
      </c>
      <c r="P1352">
        <f t="shared" si="127"/>
        <v>2.4984205075193413E-5</v>
      </c>
      <c r="Q1352">
        <f t="shared" si="128"/>
        <v>2.4983580880285185E-5</v>
      </c>
      <c r="R1352">
        <f t="shared" si="129"/>
        <v>0</v>
      </c>
      <c r="S1352">
        <f t="shared" si="130"/>
        <v>0</v>
      </c>
      <c r="T1352">
        <f t="shared" si="131"/>
        <v>0</v>
      </c>
    </row>
    <row r="1353" spans="1:20">
      <c r="A1353">
        <v>1128</v>
      </c>
      <c r="B1353">
        <v>35</v>
      </c>
      <c r="C1353">
        <v>9</v>
      </c>
      <c r="D1353">
        <v>58</v>
      </c>
      <c r="E1353">
        <v>1</v>
      </c>
      <c r="F1353">
        <v>2.5</v>
      </c>
      <c r="G1353">
        <v>0</v>
      </c>
      <c r="H1353">
        <v>0</v>
      </c>
      <c r="I1353">
        <v>1</v>
      </c>
      <c r="J1353">
        <v>1</v>
      </c>
      <c r="K1353">
        <v>1</v>
      </c>
      <c r="L1353">
        <v>0</v>
      </c>
      <c r="M1353">
        <v>0</v>
      </c>
      <c r="N1353">
        <v>0</v>
      </c>
      <c r="O1353">
        <f t="shared" si="126"/>
        <v>-11.615110347513426</v>
      </c>
      <c r="P1353">
        <f t="shared" si="127"/>
        <v>9.0286261270130797E-6</v>
      </c>
      <c r="Q1353">
        <f t="shared" si="128"/>
        <v>9.0285446116593103E-6</v>
      </c>
      <c r="R1353">
        <f t="shared" si="129"/>
        <v>0</v>
      </c>
      <c r="S1353">
        <f t="shared" si="130"/>
        <v>0</v>
      </c>
      <c r="T1353">
        <f t="shared" si="131"/>
        <v>0</v>
      </c>
    </row>
    <row r="1354" spans="1:20">
      <c r="A1354">
        <v>1208</v>
      </c>
      <c r="B1354">
        <v>38</v>
      </c>
      <c r="C1354">
        <v>12</v>
      </c>
      <c r="D1354">
        <v>43</v>
      </c>
      <c r="E1354">
        <v>4</v>
      </c>
      <c r="F1354">
        <v>1.2</v>
      </c>
      <c r="G1354">
        <v>1</v>
      </c>
      <c r="H1354">
        <v>0</v>
      </c>
      <c r="I1354">
        <v>0</v>
      </c>
      <c r="J1354">
        <v>1</v>
      </c>
      <c r="K1354">
        <v>1</v>
      </c>
      <c r="L1354">
        <v>0</v>
      </c>
      <c r="M1354">
        <v>0</v>
      </c>
      <c r="N1354">
        <v>0</v>
      </c>
      <c r="O1354">
        <f t="shared" si="126"/>
        <v>-5.6051260503608233</v>
      </c>
      <c r="P1354">
        <f t="shared" si="127"/>
        <v>3.6789567811964874E-3</v>
      </c>
      <c r="Q1354">
        <f t="shared" si="128"/>
        <v>3.6654716693422769E-3</v>
      </c>
      <c r="R1354">
        <f t="shared" si="129"/>
        <v>0</v>
      </c>
      <c r="S1354">
        <f t="shared" si="130"/>
        <v>0</v>
      </c>
      <c r="T1354">
        <f t="shared" si="131"/>
        <v>0</v>
      </c>
    </row>
    <row r="1355" spans="1:20">
      <c r="A1355">
        <v>2775</v>
      </c>
      <c r="B1355">
        <v>53</v>
      </c>
      <c r="C1355">
        <v>29</v>
      </c>
      <c r="D1355">
        <v>118</v>
      </c>
      <c r="E1355">
        <v>2</v>
      </c>
      <c r="F1355">
        <v>0.3</v>
      </c>
      <c r="G1355">
        <v>0</v>
      </c>
      <c r="H1355">
        <v>0</v>
      </c>
      <c r="I1355">
        <v>1</v>
      </c>
      <c r="J1355">
        <v>0</v>
      </c>
      <c r="K1355">
        <v>1</v>
      </c>
      <c r="L1355">
        <v>0</v>
      </c>
      <c r="M1355">
        <v>0</v>
      </c>
      <c r="N1355">
        <v>0</v>
      </c>
      <c r="O1355">
        <f t="shared" si="126"/>
        <v>-5.8422777053786632</v>
      </c>
      <c r="P1355">
        <f t="shared" si="127"/>
        <v>2.9022246790456857E-3</v>
      </c>
      <c r="Q1355">
        <f t="shared" si="128"/>
        <v>2.8938261453896677E-3</v>
      </c>
      <c r="R1355">
        <f t="shared" si="129"/>
        <v>0</v>
      </c>
      <c r="S1355">
        <f t="shared" si="130"/>
        <v>0</v>
      </c>
      <c r="T1355">
        <f t="shared" si="131"/>
        <v>0</v>
      </c>
    </row>
    <row r="1356" spans="1:20">
      <c r="A1356">
        <v>777</v>
      </c>
      <c r="B1356">
        <v>50</v>
      </c>
      <c r="C1356">
        <v>26</v>
      </c>
      <c r="D1356">
        <v>135</v>
      </c>
      <c r="E1356">
        <v>2</v>
      </c>
      <c r="F1356">
        <v>4.5999999999999996</v>
      </c>
      <c r="G1356">
        <v>1</v>
      </c>
      <c r="H1356">
        <v>0</v>
      </c>
      <c r="I1356">
        <v>1</v>
      </c>
      <c r="J1356">
        <v>0</v>
      </c>
      <c r="K1356">
        <v>1</v>
      </c>
      <c r="L1356">
        <v>1</v>
      </c>
      <c r="M1356">
        <v>91</v>
      </c>
      <c r="N1356">
        <v>0</v>
      </c>
      <c r="O1356">
        <f t="shared" si="126"/>
        <v>0.75734708221536451</v>
      </c>
      <c r="P1356">
        <f t="shared" si="127"/>
        <v>2.1326110673983023</v>
      </c>
      <c r="Q1356">
        <f t="shared" si="128"/>
        <v>0.68077747971741653</v>
      </c>
      <c r="R1356">
        <f t="shared" si="129"/>
        <v>0</v>
      </c>
      <c r="S1356">
        <f t="shared" si="130"/>
        <v>0</v>
      </c>
      <c r="T1356">
        <f t="shared" si="131"/>
        <v>0</v>
      </c>
    </row>
    <row r="1357" spans="1:20">
      <c r="A1357">
        <v>4652</v>
      </c>
      <c r="B1357">
        <v>48</v>
      </c>
      <c r="C1357">
        <v>24</v>
      </c>
      <c r="D1357">
        <v>58</v>
      </c>
      <c r="E1357">
        <v>2</v>
      </c>
      <c r="F1357">
        <v>1.7</v>
      </c>
      <c r="G1357">
        <v>0</v>
      </c>
      <c r="H1357">
        <v>0</v>
      </c>
      <c r="I1357">
        <v>0</v>
      </c>
      <c r="J1357">
        <v>0</v>
      </c>
      <c r="K1357">
        <v>1</v>
      </c>
      <c r="L1357">
        <v>0</v>
      </c>
      <c r="M1357">
        <v>0</v>
      </c>
      <c r="N1357">
        <v>0</v>
      </c>
      <c r="O1357">
        <f t="shared" si="126"/>
        <v>-9.1631956417418614</v>
      </c>
      <c r="P1357">
        <f t="shared" si="127"/>
        <v>1.0482737150015791E-4</v>
      </c>
      <c r="Q1357">
        <f t="shared" si="128"/>
        <v>1.0481638387414624E-4</v>
      </c>
      <c r="R1357">
        <f t="shared" si="129"/>
        <v>0</v>
      </c>
      <c r="S1357">
        <f t="shared" si="130"/>
        <v>0</v>
      </c>
      <c r="T1357">
        <f t="shared" si="131"/>
        <v>0</v>
      </c>
    </row>
    <row r="1358" spans="1:20">
      <c r="A1358">
        <v>2856</v>
      </c>
      <c r="B1358">
        <v>35</v>
      </c>
      <c r="C1358">
        <v>11</v>
      </c>
      <c r="D1358">
        <v>38</v>
      </c>
      <c r="E1358">
        <v>1</v>
      </c>
      <c r="F1358">
        <v>1.5</v>
      </c>
      <c r="G1358">
        <v>1</v>
      </c>
      <c r="H1358">
        <v>0</v>
      </c>
      <c r="I1358">
        <v>1</v>
      </c>
      <c r="J1358">
        <v>0</v>
      </c>
      <c r="K1358">
        <v>1</v>
      </c>
      <c r="L1358">
        <v>0</v>
      </c>
      <c r="M1358">
        <v>136</v>
      </c>
      <c r="N1358">
        <v>0</v>
      </c>
      <c r="O1358">
        <f t="shared" si="126"/>
        <v>-6.9303793278927568</v>
      </c>
      <c r="P1358">
        <f t="shared" si="127"/>
        <v>9.7762995574007697E-4</v>
      </c>
      <c r="Q1358">
        <f t="shared" si="128"/>
        <v>9.7667512887706048E-4</v>
      </c>
      <c r="R1358">
        <f t="shared" si="129"/>
        <v>0</v>
      </c>
      <c r="S1358">
        <f t="shared" si="130"/>
        <v>0</v>
      </c>
      <c r="T1358">
        <f t="shared" si="131"/>
        <v>0</v>
      </c>
    </row>
    <row r="1359" spans="1:20">
      <c r="A1359">
        <v>1539</v>
      </c>
      <c r="B1359">
        <v>55</v>
      </c>
      <c r="C1359">
        <v>30</v>
      </c>
      <c r="D1359">
        <v>34</v>
      </c>
      <c r="E1359">
        <v>4</v>
      </c>
      <c r="F1359">
        <v>0.1</v>
      </c>
      <c r="G1359">
        <v>1</v>
      </c>
      <c r="H1359">
        <v>0</v>
      </c>
      <c r="I1359">
        <v>1</v>
      </c>
      <c r="J1359">
        <v>0</v>
      </c>
      <c r="K1359">
        <v>1</v>
      </c>
      <c r="L1359">
        <v>0</v>
      </c>
      <c r="M1359">
        <v>157</v>
      </c>
      <c r="N1359">
        <v>0</v>
      </c>
      <c r="O1359">
        <f t="shared" si="126"/>
        <v>-5.5662064816154526</v>
      </c>
      <c r="P1359">
        <f t="shared" si="127"/>
        <v>3.8249630127661408E-3</v>
      </c>
      <c r="Q1359">
        <f t="shared" si="128"/>
        <v>3.8103884180030064E-3</v>
      </c>
      <c r="R1359">
        <f t="shared" si="129"/>
        <v>0</v>
      </c>
      <c r="S1359">
        <f t="shared" si="130"/>
        <v>0</v>
      </c>
      <c r="T1359">
        <f t="shared" si="131"/>
        <v>0</v>
      </c>
    </row>
    <row r="1360" spans="1:20">
      <c r="A1360">
        <v>4708</v>
      </c>
      <c r="B1360">
        <v>59</v>
      </c>
      <c r="C1360">
        <v>35</v>
      </c>
      <c r="D1360">
        <v>91</v>
      </c>
      <c r="E1360">
        <v>2</v>
      </c>
      <c r="F1360">
        <v>1.6</v>
      </c>
      <c r="G1360">
        <v>0</v>
      </c>
      <c r="H1360">
        <v>0</v>
      </c>
      <c r="I1360">
        <v>0</v>
      </c>
      <c r="J1360">
        <v>1</v>
      </c>
      <c r="K1360">
        <v>1</v>
      </c>
      <c r="L1360">
        <v>0</v>
      </c>
      <c r="M1360">
        <v>0</v>
      </c>
      <c r="N1360">
        <v>1</v>
      </c>
      <c r="O1360">
        <f t="shared" si="126"/>
        <v>-8.3094533457887252</v>
      </c>
      <c r="P1360">
        <f t="shared" si="127"/>
        <v>2.4617858114403383E-4</v>
      </c>
      <c r="Q1360">
        <f t="shared" si="128"/>
        <v>2.4611799216592837E-4</v>
      </c>
      <c r="R1360">
        <f t="shared" si="129"/>
        <v>0</v>
      </c>
      <c r="S1360">
        <f t="shared" si="130"/>
        <v>0</v>
      </c>
      <c r="T1360">
        <f t="shared" si="131"/>
        <v>0</v>
      </c>
    </row>
    <row r="1361" spans="1:20">
      <c r="A1361">
        <v>3371</v>
      </c>
      <c r="B1361">
        <v>39</v>
      </c>
      <c r="C1361">
        <v>13</v>
      </c>
      <c r="D1361">
        <v>59</v>
      </c>
      <c r="E1361">
        <v>3</v>
      </c>
      <c r="F1361">
        <v>0.9</v>
      </c>
      <c r="G1361">
        <v>1</v>
      </c>
      <c r="H1361">
        <v>0</v>
      </c>
      <c r="I1361">
        <v>1</v>
      </c>
      <c r="J1361">
        <v>0</v>
      </c>
      <c r="K1361">
        <v>1</v>
      </c>
      <c r="L1361">
        <v>0</v>
      </c>
      <c r="M1361">
        <v>199</v>
      </c>
      <c r="N1361">
        <v>1</v>
      </c>
      <c r="O1361">
        <f t="shared" si="126"/>
        <v>-4.3567399210080939</v>
      </c>
      <c r="P1361">
        <f t="shared" si="127"/>
        <v>1.2820114181601552E-2</v>
      </c>
      <c r="Q1361">
        <f t="shared" si="128"/>
        <v>1.2657839237287175E-2</v>
      </c>
      <c r="R1361">
        <f t="shared" si="129"/>
        <v>0</v>
      </c>
      <c r="S1361">
        <f t="shared" si="130"/>
        <v>0</v>
      </c>
      <c r="T1361">
        <f t="shared" si="131"/>
        <v>0</v>
      </c>
    </row>
    <row r="1362" spans="1:20">
      <c r="A1362">
        <v>3201</v>
      </c>
      <c r="B1362">
        <v>48</v>
      </c>
      <c r="C1362">
        <v>23</v>
      </c>
      <c r="D1362">
        <v>70</v>
      </c>
      <c r="E1362">
        <v>1</v>
      </c>
      <c r="F1362">
        <v>2.8</v>
      </c>
      <c r="G1362">
        <v>1</v>
      </c>
      <c r="H1362">
        <v>0</v>
      </c>
      <c r="I1362">
        <v>0</v>
      </c>
      <c r="J1362">
        <v>0</v>
      </c>
      <c r="K1362">
        <v>1</v>
      </c>
      <c r="L1362">
        <v>0</v>
      </c>
      <c r="M1362">
        <v>0</v>
      </c>
      <c r="N1362">
        <v>0</v>
      </c>
      <c r="O1362">
        <f t="shared" si="126"/>
        <v>-3.9857544332232528</v>
      </c>
      <c r="P1362">
        <f t="shared" si="127"/>
        <v>1.8578422854834905E-2</v>
      </c>
      <c r="Q1362">
        <f t="shared" si="128"/>
        <v>1.8239560585589443E-2</v>
      </c>
      <c r="R1362">
        <f t="shared" si="129"/>
        <v>0</v>
      </c>
      <c r="S1362">
        <f t="shared" si="130"/>
        <v>0</v>
      </c>
      <c r="T1362">
        <f t="shared" si="131"/>
        <v>0</v>
      </c>
    </row>
    <row r="1363" spans="1:20">
      <c r="A1363">
        <v>4157</v>
      </c>
      <c r="B1363">
        <v>37</v>
      </c>
      <c r="C1363">
        <v>12</v>
      </c>
      <c r="D1363">
        <v>193</v>
      </c>
      <c r="E1363">
        <v>1</v>
      </c>
      <c r="F1363">
        <v>8.6</v>
      </c>
      <c r="G1363">
        <v>0</v>
      </c>
      <c r="H1363">
        <v>0</v>
      </c>
      <c r="I1363">
        <v>0</v>
      </c>
      <c r="J1363">
        <v>0</v>
      </c>
      <c r="K1363">
        <v>1</v>
      </c>
      <c r="L1363">
        <v>0</v>
      </c>
      <c r="M1363">
        <v>0</v>
      </c>
      <c r="N1363">
        <v>0</v>
      </c>
      <c r="O1363">
        <f t="shared" si="126"/>
        <v>0.44539414663339194</v>
      </c>
      <c r="P1363">
        <f t="shared" si="127"/>
        <v>1.5611053790180218</v>
      </c>
      <c r="Q1363">
        <f t="shared" si="128"/>
        <v>0.6095435946554375</v>
      </c>
      <c r="R1363">
        <f t="shared" si="129"/>
        <v>0</v>
      </c>
      <c r="S1363">
        <f t="shared" si="130"/>
        <v>0</v>
      </c>
      <c r="T1363">
        <f t="shared" si="131"/>
        <v>0</v>
      </c>
    </row>
    <row r="1364" spans="1:20">
      <c r="A1364">
        <v>2456</v>
      </c>
      <c r="B1364">
        <v>34</v>
      </c>
      <c r="C1364">
        <v>8</v>
      </c>
      <c r="D1364">
        <v>164</v>
      </c>
      <c r="E1364">
        <v>4</v>
      </c>
      <c r="F1364">
        <v>7.4</v>
      </c>
      <c r="G1364">
        <v>1</v>
      </c>
      <c r="H1364">
        <v>0</v>
      </c>
      <c r="I1364">
        <v>1</v>
      </c>
      <c r="J1364">
        <v>0</v>
      </c>
      <c r="K1364">
        <v>1</v>
      </c>
      <c r="L1364">
        <v>1</v>
      </c>
      <c r="M1364">
        <v>0</v>
      </c>
      <c r="N1364">
        <v>0</v>
      </c>
      <c r="O1364">
        <f t="shared" si="126"/>
        <v>4.3732977711276035</v>
      </c>
      <c r="P1364">
        <f t="shared" si="127"/>
        <v>79.304729790250164</v>
      </c>
      <c r="Q1364">
        <f t="shared" si="128"/>
        <v>0.98754743335029049</v>
      </c>
      <c r="R1364">
        <f t="shared" si="129"/>
        <v>1</v>
      </c>
      <c r="S1364">
        <f t="shared" si="130"/>
        <v>1</v>
      </c>
      <c r="T1364">
        <f t="shared" si="131"/>
        <v>1</v>
      </c>
    </row>
    <row r="1365" spans="1:20">
      <c r="A1365">
        <v>4030</v>
      </c>
      <c r="B1365">
        <v>31</v>
      </c>
      <c r="C1365">
        <v>5</v>
      </c>
      <c r="D1365">
        <v>90</v>
      </c>
      <c r="E1365">
        <v>2</v>
      </c>
      <c r="F1365">
        <v>1.3</v>
      </c>
      <c r="G1365">
        <v>0</v>
      </c>
      <c r="H1365">
        <v>0</v>
      </c>
      <c r="I1365">
        <v>1</v>
      </c>
      <c r="J1365">
        <v>0</v>
      </c>
      <c r="K1365">
        <v>1</v>
      </c>
      <c r="L1365">
        <v>0</v>
      </c>
      <c r="M1365">
        <v>0</v>
      </c>
      <c r="N1365">
        <v>1</v>
      </c>
      <c r="O1365">
        <f t="shared" si="126"/>
        <v>-7.6076790249121924</v>
      </c>
      <c r="P1365">
        <f t="shared" si="127"/>
        <v>4.9662317188567807E-4</v>
      </c>
      <c r="Q1365">
        <f t="shared" si="128"/>
        <v>4.963766597344707E-4</v>
      </c>
      <c r="R1365">
        <f t="shared" si="129"/>
        <v>0</v>
      </c>
      <c r="S1365">
        <f t="shared" si="130"/>
        <v>0</v>
      </c>
      <c r="T1365">
        <f t="shared" si="131"/>
        <v>0</v>
      </c>
    </row>
    <row r="1366" spans="1:20">
      <c r="A1366">
        <v>1857</v>
      </c>
      <c r="B1366">
        <v>51</v>
      </c>
      <c r="C1366">
        <v>24</v>
      </c>
      <c r="D1366">
        <v>21</v>
      </c>
      <c r="E1366">
        <v>2</v>
      </c>
      <c r="F1366">
        <v>1</v>
      </c>
      <c r="G1366">
        <v>1</v>
      </c>
      <c r="H1366">
        <v>0</v>
      </c>
      <c r="I1366">
        <v>1</v>
      </c>
      <c r="J1366">
        <v>0</v>
      </c>
      <c r="K1366">
        <v>1</v>
      </c>
      <c r="L1366">
        <v>0</v>
      </c>
      <c r="M1366">
        <v>0</v>
      </c>
      <c r="N1366">
        <v>0</v>
      </c>
      <c r="O1366">
        <f t="shared" si="126"/>
        <v>-7.5499635459644194</v>
      </c>
      <c r="P1366">
        <f t="shared" si="127"/>
        <v>5.2612930630293404E-4</v>
      </c>
      <c r="Q1366">
        <f t="shared" si="128"/>
        <v>5.2585263981832879E-4</v>
      </c>
      <c r="R1366">
        <f t="shared" si="129"/>
        <v>0</v>
      </c>
      <c r="S1366">
        <f t="shared" si="130"/>
        <v>0</v>
      </c>
      <c r="T1366">
        <f t="shared" si="131"/>
        <v>0</v>
      </c>
    </row>
    <row r="1367" spans="1:20">
      <c r="A1367">
        <v>2309</v>
      </c>
      <c r="B1367">
        <v>39</v>
      </c>
      <c r="C1367">
        <v>13</v>
      </c>
      <c r="D1367">
        <v>58</v>
      </c>
      <c r="E1367">
        <v>2</v>
      </c>
      <c r="F1367">
        <v>2.4</v>
      </c>
      <c r="G1367">
        <v>1</v>
      </c>
      <c r="H1367">
        <v>0</v>
      </c>
      <c r="I1367">
        <v>1</v>
      </c>
      <c r="J1367">
        <v>0</v>
      </c>
      <c r="K1367">
        <v>1</v>
      </c>
      <c r="L1367">
        <v>0</v>
      </c>
      <c r="M1367">
        <v>0</v>
      </c>
      <c r="N1367">
        <v>0</v>
      </c>
      <c r="O1367">
        <f t="shared" si="126"/>
        <v>-4.8199334014969413</v>
      </c>
      <c r="P1367">
        <f t="shared" si="127"/>
        <v>8.067324392937527E-3</v>
      </c>
      <c r="Q1367">
        <f t="shared" si="128"/>
        <v>8.0027635037131124E-3</v>
      </c>
      <c r="R1367">
        <f t="shared" si="129"/>
        <v>0</v>
      </c>
      <c r="S1367">
        <f t="shared" si="130"/>
        <v>0</v>
      </c>
      <c r="T1367">
        <f t="shared" si="131"/>
        <v>0</v>
      </c>
    </row>
    <row r="1368" spans="1:20">
      <c r="A1368">
        <v>1698</v>
      </c>
      <c r="B1368">
        <v>64</v>
      </c>
      <c r="C1368">
        <v>38</v>
      </c>
      <c r="D1368">
        <v>32</v>
      </c>
      <c r="E1368">
        <v>3</v>
      </c>
      <c r="F1368">
        <v>0.7</v>
      </c>
      <c r="G1368">
        <v>1</v>
      </c>
      <c r="H1368">
        <v>0</v>
      </c>
      <c r="I1368">
        <v>1</v>
      </c>
      <c r="J1368">
        <v>1</v>
      </c>
      <c r="K1368">
        <v>1</v>
      </c>
      <c r="L1368">
        <v>0</v>
      </c>
      <c r="M1368">
        <v>0</v>
      </c>
      <c r="N1368">
        <v>0</v>
      </c>
      <c r="O1368">
        <f t="shared" si="126"/>
        <v>-7.6133338328121773</v>
      </c>
      <c r="P1368">
        <f t="shared" si="127"/>
        <v>4.9382278852723568E-4</v>
      </c>
      <c r="Q1368">
        <f t="shared" si="128"/>
        <v>4.935790479454207E-4</v>
      </c>
      <c r="R1368">
        <f t="shared" si="129"/>
        <v>0</v>
      </c>
      <c r="S1368">
        <f t="shared" si="130"/>
        <v>0</v>
      </c>
      <c r="T1368">
        <f t="shared" si="131"/>
        <v>0</v>
      </c>
    </row>
    <row r="1369" spans="1:20">
      <c r="A1369">
        <v>2295</v>
      </c>
      <c r="B1369">
        <v>39</v>
      </c>
      <c r="C1369">
        <v>15</v>
      </c>
      <c r="D1369">
        <v>129</v>
      </c>
      <c r="E1369">
        <v>2</v>
      </c>
      <c r="F1369">
        <v>1.9</v>
      </c>
      <c r="G1369">
        <v>0</v>
      </c>
      <c r="H1369">
        <v>0</v>
      </c>
      <c r="I1369">
        <v>0</v>
      </c>
      <c r="J1369">
        <v>0</v>
      </c>
      <c r="K1369">
        <v>1</v>
      </c>
      <c r="L1369">
        <v>0</v>
      </c>
      <c r="M1369">
        <v>0</v>
      </c>
      <c r="N1369">
        <v>0</v>
      </c>
      <c r="O1369">
        <f t="shared" si="126"/>
        <v>-4.2873789689952257</v>
      </c>
      <c r="P1369">
        <f t="shared" si="127"/>
        <v>1.3740893447714906E-2</v>
      </c>
      <c r="Q1369">
        <f t="shared" si="128"/>
        <v>1.355464057584021E-2</v>
      </c>
      <c r="R1369">
        <f t="shared" si="129"/>
        <v>0</v>
      </c>
      <c r="S1369">
        <f t="shared" si="130"/>
        <v>0</v>
      </c>
      <c r="T1369">
        <f t="shared" si="131"/>
        <v>0</v>
      </c>
    </row>
    <row r="1370" spans="1:20">
      <c r="A1370">
        <v>4560</v>
      </c>
      <c r="B1370">
        <v>47</v>
      </c>
      <c r="C1370">
        <v>20</v>
      </c>
      <c r="D1370">
        <v>101</v>
      </c>
      <c r="E1370">
        <v>3</v>
      </c>
      <c r="F1370">
        <v>2</v>
      </c>
      <c r="G1370">
        <v>1</v>
      </c>
      <c r="H1370">
        <v>0</v>
      </c>
      <c r="I1370">
        <v>1</v>
      </c>
      <c r="J1370">
        <v>0</v>
      </c>
      <c r="K1370">
        <v>1</v>
      </c>
      <c r="L1370">
        <v>0</v>
      </c>
      <c r="M1370">
        <v>270</v>
      </c>
      <c r="N1370">
        <v>0</v>
      </c>
      <c r="O1370">
        <f t="shared" si="126"/>
        <v>-1.3291814118113834</v>
      </c>
      <c r="P1370">
        <f t="shared" si="127"/>
        <v>0.26469384789760275</v>
      </c>
      <c r="Q1370">
        <f t="shared" si="128"/>
        <v>0.20929480153447697</v>
      </c>
      <c r="R1370">
        <f t="shared" si="129"/>
        <v>0</v>
      </c>
      <c r="S1370">
        <f t="shared" si="130"/>
        <v>0</v>
      </c>
      <c r="T1370">
        <f t="shared" si="131"/>
        <v>0</v>
      </c>
    </row>
    <row r="1371" spans="1:20">
      <c r="A1371">
        <v>1413</v>
      </c>
      <c r="B1371">
        <v>59</v>
      </c>
      <c r="C1371">
        <v>33</v>
      </c>
      <c r="D1371">
        <v>100</v>
      </c>
      <c r="E1371">
        <v>2</v>
      </c>
      <c r="F1371">
        <v>2</v>
      </c>
      <c r="G1371">
        <v>0</v>
      </c>
      <c r="H1371">
        <v>0</v>
      </c>
      <c r="I1371">
        <v>0</v>
      </c>
      <c r="J1371">
        <v>0</v>
      </c>
      <c r="K1371">
        <v>1</v>
      </c>
      <c r="L1371">
        <v>0</v>
      </c>
      <c r="M1371">
        <v>127</v>
      </c>
      <c r="N1371">
        <v>0</v>
      </c>
      <c r="O1371">
        <f t="shared" si="126"/>
        <v>-6.2523929878978937</v>
      </c>
      <c r="P1371">
        <f t="shared" si="127"/>
        <v>1.9258401057036915E-3</v>
      </c>
      <c r="Q1371">
        <f t="shared" si="128"/>
        <v>1.9221383745333033E-3</v>
      </c>
      <c r="R1371">
        <f t="shared" si="129"/>
        <v>0</v>
      </c>
      <c r="S1371">
        <f t="shared" si="130"/>
        <v>0</v>
      </c>
      <c r="T1371">
        <f t="shared" si="131"/>
        <v>0</v>
      </c>
    </row>
    <row r="1372" spans="1:20">
      <c r="A1372">
        <v>4186</v>
      </c>
      <c r="B1372">
        <v>26</v>
      </c>
      <c r="C1372">
        <v>2</v>
      </c>
      <c r="D1372">
        <v>82</v>
      </c>
      <c r="E1372">
        <v>2</v>
      </c>
      <c r="F1372">
        <v>2.5</v>
      </c>
      <c r="G1372">
        <v>0</v>
      </c>
      <c r="H1372">
        <v>0</v>
      </c>
      <c r="I1372">
        <v>0</v>
      </c>
      <c r="J1372">
        <v>0</v>
      </c>
      <c r="K1372">
        <v>1</v>
      </c>
      <c r="L1372">
        <v>0</v>
      </c>
      <c r="M1372">
        <v>199</v>
      </c>
      <c r="N1372">
        <v>0</v>
      </c>
      <c r="O1372">
        <f t="shared" si="126"/>
        <v>-7.408143096053867</v>
      </c>
      <c r="P1372">
        <f t="shared" si="127"/>
        <v>6.0629548237411024E-4</v>
      </c>
      <c r="Q1372">
        <f t="shared" si="128"/>
        <v>6.0592811089782948E-4</v>
      </c>
      <c r="R1372">
        <f t="shared" si="129"/>
        <v>0</v>
      </c>
      <c r="S1372">
        <f t="shared" si="130"/>
        <v>0</v>
      </c>
      <c r="T1372">
        <f t="shared" si="131"/>
        <v>0</v>
      </c>
    </row>
    <row r="1373" spans="1:20">
      <c r="A1373">
        <v>2978</v>
      </c>
      <c r="B1373">
        <v>35</v>
      </c>
      <c r="C1373">
        <v>10</v>
      </c>
      <c r="D1373">
        <v>161</v>
      </c>
      <c r="E1373">
        <v>1</v>
      </c>
      <c r="F1373">
        <v>4.0999999999999996</v>
      </c>
      <c r="G1373">
        <v>0</v>
      </c>
      <c r="H1373">
        <v>0</v>
      </c>
      <c r="I1373">
        <v>1</v>
      </c>
      <c r="J1373">
        <v>0</v>
      </c>
      <c r="K1373">
        <v>1</v>
      </c>
      <c r="L1373">
        <v>0</v>
      </c>
      <c r="M1373">
        <v>0</v>
      </c>
      <c r="N1373">
        <v>1</v>
      </c>
      <c r="O1373">
        <f t="shared" si="126"/>
        <v>-2.9662541694470814</v>
      </c>
      <c r="P1373">
        <f t="shared" si="127"/>
        <v>5.1495844213750662E-2</v>
      </c>
      <c r="Q1373">
        <f t="shared" si="128"/>
        <v>4.8973892286047357E-2</v>
      </c>
      <c r="R1373">
        <f t="shared" si="129"/>
        <v>0</v>
      </c>
      <c r="S1373">
        <f t="shared" si="130"/>
        <v>0</v>
      </c>
      <c r="T1373">
        <f t="shared" si="131"/>
        <v>0</v>
      </c>
    </row>
    <row r="1374" spans="1:20">
      <c r="A1374">
        <v>3337</v>
      </c>
      <c r="B1374">
        <v>60</v>
      </c>
      <c r="C1374">
        <v>34</v>
      </c>
      <c r="D1374">
        <v>11</v>
      </c>
      <c r="E1374">
        <v>4</v>
      </c>
      <c r="F1374">
        <v>0.7</v>
      </c>
      <c r="G1374">
        <v>1</v>
      </c>
      <c r="H1374">
        <v>0</v>
      </c>
      <c r="I1374">
        <v>1</v>
      </c>
      <c r="J1374">
        <v>0</v>
      </c>
      <c r="K1374">
        <v>1</v>
      </c>
      <c r="L1374">
        <v>0</v>
      </c>
      <c r="M1374">
        <v>0</v>
      </c>
      <c r="N1374">
        <v>0</v>
      </c>
      <c r="O1374">
        <f t="shared" si="126"/>
        <v>-7.048673918338844</v>
      </c>
      <c r="P1374">
        <f t="shared" si="127"/>
        <v>8.6855997542134469E-4</v>
      </c>
      <c r="Q1374">
        <f t="shared" si="128"/>
        <v>8.6780623366036628E-4</v>
      </c>
      <c r="R1374">
        <f t="shared" si="129"/>
        <v>0</v>
      </c>
      <c r="S1374">
        <f t="shared" si="130"/>
        <v>0</v>
      </c>
      <c r="T1374">
        <f t="shared" si="131"/>
        <v>0</v>
      </c>
    </row>
    <row r="1375" spans="1:20">
      <c r="A1375">
        <v>2390</v>
      </c>
      <c r="B1375">
        <v>27</v>
      </c>
      <c r="C1375">
        <v>1</v>
      </c>
      <c r="D1375">
        <v>41</v>
      </c>
      <c r="E1375">
        <v>1</v>
      </c>
      <c r="F1375">
        <v>1.9</v>
      </c>
      <c r="G1375">
        <v>1</v>
      </c>
      <c r="H1375">
        <v>0</v>
      </c>
      <c r="I1375">
        <v>0</v>
      </c>
      <c r="J1375">
        <v>1</v>
      </c>
      <c r="K1375">
        <v>1</v>
      </c>
      <c r="L1375">
        <v>0</v>
      </c>
      <c r="M1375">
        <v>0</v>
      </c>
      <c r="N1375">
        <v>0</v>
      </c>
      <c r="O1375">
        <f t="shared" si="126"/>
        <v>-7.4810344426555915</v>
      </c>
      <c r="P1375">
        <f t="shared" si="127"/>
        <v>5.6367402542711995E-4</v>
      </c>
      <c r="Q1375">
        <f t="shared" si="128"/>
        <v>5.6335647601453442E-4</v>
      </c>
      <c r="R1375">
        <f t="shared" si="129"/>
        <v>0</v>
      </c>
      <c r="S1375">
        <f t="shared" si="130"/>
        <v>0</v>
      </c>
      <c r="T1375">
        <f t="shared" si="131"/>
        <v>0</v>
      </c>
    </row>
    <row r="1376" spans="1:20">
      <c r="A1376">
        <v>2722</v>
      </c>
      <c r="B1376">
        <v>58</v>
      </c>
      <c r="C1376">
        <v>33</v>
      </c>
      <c r="D1376">
        <v>173</v>
      </c>
      <c r="E1376">
        <v>2</v>
      </c>
      <c r="F1376">
        <v>7.2</v>
      </c>
      <c r="G1376">
        <v>1</v>
      </c>
      <c r="H1376">
        <v>0</v>
      </c>
      <c r="I1376">
        <v>1</v>
      </c>
      <c r="J1376">
        <v>0</v>
      </c>
      <c r="K1376">
        <v>1</v>
      </c>
      <c r="L1376">
        <v>1</v>
      </c>
      <c r="M1376">
        <v>0</v>
      </c>
      <c r="N1376">
        <v>0</v>
      </c>
      <c r="O1376">
        <f t="shared" si="126"/>
        <v>3.7307733718092599</v>
      </c>
      <c r="P1376">
        <f t="shared" si="127"/>
        <v>41.711354078751953</v>
      </c>
      <c r="Q1376">
        <f t="shared" si="128"/>
        <v>0.97658702184538138</v>
      </c>
      <c r="R1376">
        <f t="shared" si="129"/>
        <v>1</v>
      </c>
      <c r="S1376">
        <f t="shared" si="130"/>
        <v>1</v>
      </c>
      <c r="T1376">
        <f t="shared" si="131"/>
        <v>1</v>
      </c>
    </row>
    <row r="1377" spans="1:20">
      <c r="A1377">
        <v>2057</v>
      </c>
      <c r="B1377">
        <v>33</v>
      </c>
      <c r="C1377">
        <v>8</v>
      </c>
      <c r="D1377">
        <v>20</v>
      </c>
      <c r="E1377">
        <v>3</v>
      </c>
      <c r="F1377">
        <v>1.3</v>
      </c>
      <c r="G1377">
        <v>0</v>
      </c>
      <c r="H1377">
        <v>0</v>
      </c>
      <c r="I1377">
        <v>0</v>
      </c>
      <c r="J1377">
        <v>1</v>
      </c>
      <c r="K1377">
        <v>1</v>
      </c>
      <c r="L1377">
        <v>0</v>
      </c>
      <c r="M1377">
        <v>83</v>
      </c>
      <c r="N1377">
        <v>0</v>
      </c>
      <c r="O1377">
        <f t="shared" si="126"/>
        <v>-12.586016153276516</v>
      </c>
      <c r="P1377">
        <f t="shared" si="127"/>
        <v>3.4195002158790077E-6</v>
      </c>
      <c r="Q1377">
        <f t="shared" si="128"/>
        <v>3.4194885229372654E-6</v>
      </c>
      <c r="R1377">
        <f t="shared" si="129"/>
        <v>0</v>
      </c>
      <c r="S1377">
        <f t="shared" si="130"/>
        <v>0</v>
      </c>
      <c r="T1377">
        <f t="shared" si="131"/>
        <v>0</v>
      </c>
    </row>
    <row r="1378" spans="1:20">
      <c r="A1378">
        <v>2042</v>
      </c>
      <c r="B1378">
        <v>45</v>
      </c>
      <c r="C1378">
        <v>20</v>
      </c>
      <c r="D1378">
        <v>180</v>
      </c>
      <c r="E1378">
        <v>3</v>
      </c>
      <c r="F1378">
        <v>8.5</v>
      </c>
      <c r="G1378">
        <v>1</v>
      </c>
      <c r="H1378">
        <v>0</v>
      </c>
      <c r="I1378">
        <v>0</v>
      </c>
      <c r="J1378">
        <v>0</v>
      </c>
      <c r="K1378">
        <v>1</v>
      </c>
      <c r="L1378">
        <v>1</v>
      </c>
      <c r="M1378">
        <v>535</v>
      </c>
      <c r="N1378">
        <v>0</v>
      </c>
      <c r="O1378">
        <f t="shared" si="126"/>
        <v>5.5826875612241444</v>
      </c>
      <c r="P1378">
        <f t="shared" si="127"/>
        <v>265.78496011790116</v>
      </c>
      <c r="Q1378">
        <f t="shared" si="128"/>
        <v>0.99625166276405508</v>
      </c>
      <c r="R1378">
        <f t="shared" si="129"/>
        <v>1</v>
      </c>
      <c r="S1378">
        <f t="shared" si="130"/>
        <v>1</v>
      </c>
      <c r="T1378">
        <f t="shared" si="131"/>
        <v>1</v>
      </c>
    </row>
    <row r="1379" spans="1:20">
      <c r="A1379">
        <v>4721</v>
      </c>
      <c r="B1379">
        <v>41</v>
      </c>
      <c r="C1379">
        <v>15</v>
      </c>
      <c r="D1379">
        <v>88</v>
      </c>
      <c r="E1379">
        <v>1</v>
      </c>
      <c r="F1379">
        <v>2.8</v>
      </c>
      <c r="G1379">
        <v>1</v>
      </c>
      <c r="H1379">
        <v>0</v>
      </c>
      <c r="I1379">
        <v>0</v>
      </c>
      <c r="J1379">
        <v>0</v>
      </c>
      <c r="K1379">
        <v>1</v>
      </c>
      <c r="L1379">
        <v>0</v>
      </c>
      <c r="M1379">
        <v>0</v>
      </c>
      <c r="N1379">
        <v>1</v>
      </c>
      <c r="O1379">
        <f t="shared" si="126"/>
        <v>-2.757031915471817</v>
      </c>
      <c r="P1379">
        <f t="shared" si="127"/>
        <v>6.3479902739326563E-2</v>
      </c>
      <c r="Q1379">
        <f t="shared" si="128"/>
        <v>5.9690740347621181E-2</v>
      </c>
      <c r="R1379">
        <f t="shared" si="129"/>
        <v>0</v>
      </c>
      <c r="S1379">
        <f t="shared" si="130"/>
        <v>0</v>
      </c>
      <c r="T1379">
        <f t="shared" si="131"/>
        <v>0</v>
      </c>
    </row>
    <row r="1380" spans="1:20">
      <c r="A1380">
        <v>802</v>
      </c>
      <c r="B1380">
        <v>47</v>
      </c>
      <c r="C1380">
        <v>23</v>
      </c>
      <c r="D1380">
        <v>8</v>
      </c>
      <c r="E1380">
        <v>4</v>
      </c>
      <c r="F1380">
        <v>0.2</v>
      </c>
      <c r="G1380">
        <v>0</v>
      </c>
      <c r="H1380">
        <v>0</v>
      </c>
      <c r="I1380">
        <v>1</v>
      </c>
      <c r="J1380">
        <v>0</v>
      </c>
      <c r="K1380">
        <v>1</v>
      </c>
      <c r="L1380">
        <v>0</v>
      </c>
      <c r="M1380">
        <v>0</v>
      </c>
      <c r="N1380">
        <v>0</v>
      </c>
      <c r="O1380">
        <f t="shared" si="126"/>
        <v>-12.138035323645113</v>
      </c>
      <c r="P1380">
        <f t="shared" si="127"/>
        <v>5.3520262863763406E-6</v>
      </c>
      <c r="Q1380">
        <f t="shared" si="128"/>
        <v>5.3519976423442743E-6</v>
      </c>
      <c r="R1380">
        <f t="shared" si="129"/>
        <v>0</v>
      </c>
      <c r="S1380">
        <f t="shared" si="130"/>
        <v>0</v>
      </c>
      <c r="T1380">
        <f t="shared" si="131"/>
        <v>0</v>
      </c>
    </row>
    <row r="1381" spans="1:20">
      <c r="A1381">
        <v>3507</v>
      </c>
      <c r="B1381">
        <v>27</v>
      </c>
      <c r="C1381">
        <v>1</v>
      </c>
      <c r="D1381">
        <v>58</v>
      </c>
      <c r="E1381">
        <v>4</v>
      </c>
      <c r="F1381">
        <v>1.8</v>
      </c>
      <c r="G1381">
        <v>1</v>
      </c>
      <c r="H1381">
        <v>1</v>
      </c>
      <c r="I1381">
        <v>1</v>
      </c>
      <c r="J1381">
        <v>1</v>
      </c>
      <c r="K1381">
        <v>1</v>
      </c>
      <c r="L1381">
        <v>0</v>
      </c>
      <c r="M1381">
        <v>154</v>
      </c>
      <c r="N1381">
        <v>0</v>
      </c>
      <c r="O1381">
        <f t="shared" si="126"/>
        <v>-0.93882851687292046</v>
      </c>
      <c r="P1381">
        <f t="shared" si="127"/>
        <v>0.39108571742480325</v>
      </c>
      <c r="Q1381">
        <f t="shared" si="128"/>
        <v>0.28113703744208263</v>
      </c>
      <c r="R1381">
        <f t="shared" si="129"/>
        <v>0</v>
      </c>
      <c r="S1381">
        <f t="shared" si="130"/>
        <v>0</v>
      </c>
      <c r="T1381">
        <f t="shared" si="131"/>
        <v>0</v>
      </c>
    </row>
    <row r="1382" spans="1:20">
      <c r="A1382">
        <v>1879</v>
      </c>
      <c r="B1382">
        <v>56</v>
      </c>
      <c r="C1382">
        <v>30</v>
      </c>
      <c r="D1382">
        <v>59</v>
      </c>
      <c r="E1382">
        <v>3</v>
      </c>
      <c r="F1382">
        <v>0.8</v>
      </c>
      <c r="G1382">
        <v>0</v>
      </c>
      <c r="H1382">
        <v>0</v>
      </c>
      <c r="I1382">
        <v>1</v>
      </c>
      <c r="J1382">
        <v>0</v>
      </c>
      <c r="K1382">
        <v>1</v>
      </c>
      <c r="L1382">
        <v>0</v>
      </c>
      <c r="M1382">
        <v>159</v>
      </c>
      <c r="N1382">
        <v>1</v>
      </c>
      <c r="O1382">
        <f t="shared" si="126"/>
        <v>-9.1829363123460848</v>
      </c>
      <c r="P1382">
        <f t="shared" si="127"/>
        <v>1.0277830044953287E-4</v>
      </c>
      <c r="Q1382">
        <f t="shared" si="128"/>
        <v>1.0276773815606416E-4</v>
      </c>
      <c r="R1382">
        <f t="shared" si="129"/>
        <v>0</v>
      </c>
      <c r="S1382">
        <f t="shared" si="130"/>
        <v>0</v>
      </c>
      <c r="T1382">
        <f t="shared" si="131"/>
        <v>0</v>
      </c>
    </row>
    <row r="1383" spans="1:20">
      <c r="A1383">
        <v>801</v>
      </c>
      <c r="B1383">
        <v>31</v>
      </c>
      <c r="C1383">
        <v>7</v>
      </c>
      <c r="D1383">
        <v>173</v>
      </c>
      <c r="E1383">
        <v>1</v>
      </c>
      <c r="F1383">
        <v>6</v>
      </c>
      <c r="G1383">
        <v>0</v>
      </c>
      <c r="H1383">
        <v>0</v>
      </c>
      <c r="I1383">
        <v>1</v>
      </c>
      <c r="J1383">
        <v>0</v>
      </c>
      <c r="K1383">
        <v>1</v>
      </c>
      <c r="L1383">
        <v>0</v>
      </c>
      <c r="M1383">
        <v>0</v>
      </c>
      <c r="N1383">
        <v>0</v>
      </c>
      <c r="O1383">
        <f t="shared" si="126"/>
        <v>-1.8698106678166919</v>
      </c>
      <c r="P1383">
        <f t="shared" si="127"/>
        <v>0.15415284514710711</v>
      </c>
      <c r="Q1383">
        <f t="shared" si="128"/>
        <v>0.13356363136414481</v>
      </c>
      <c r="R1383">
        <f t="shared" si="129"/>
        <v>0</v>
      </c>
      <c r="S1383">
        <f t="shared" si="130"/>
        <v>0</v>
      </c>
      <c r="T1383">
        <f t="shared" si="131"/>
        <v>0</v>
      </c>
    </row>
    <row r="1384" spans="1:20">
      <c r="A1384">
        <v>2863</v>
      </c>
      <c r="B1384">
        <v>65</v>
      </c>
      <c r="C1384">
        <v>39</v>
      </c>
      <c r="D1384">
        <v>113</v>
      </c>
      <c r="E1384">
        <v>4</v>
      </c>
      <c r="F1384">
        <v>2.4</v>
      </c>
      <c r="G1384">
        <v>1</v>
      </c>
      <c r="H1384">
        <v>0</v>
      </c>
      <c r="I1384">
        <v>1</v>
      </c>
      <c r="J1384">
        <v>0</v>
      </c>
      <c r="K1384">
        <v>1</v>
      </c>
      <c r="L1384">
        <v>0</v>
      </c>
      <c r="M1384">
        <v>0</v>
      </c>
      <c r="N1384">
        <v>0</v>
      </c>
      <c r="O1384">
        <f t="shared" si="126"/>
        <v>0.1621932082105495</v>
      </c>
      <c r="P1384">
        <f t="shared" si="127"/>
        <v>1.1760874491225812</v>
      </c>
      <c r="Q1384">
        <f t="shared" si="128"/>
        <v>0.54045964448569872</v>
      </c>
      <c r="R1384">
        <f t="shared" si="129"/>
        <v>0</v>
      </c>
      <c r="S1384">
        <f t="shared" si="130"/>
        <v>0</v>
      </c>
      <c r="T1384">
        <f t="shared" si="131"/>
        <v>0</v>
      </c>
    </row>
    <row r="1385" spans="1:20">
      <c r="A1385">
        <v>1262</v>
      </c>
      <c r="B1385">
        <v>63</v>
      </c>
      <c r="C1385">
        <v>39</v>
      </c>
      <c r="D1385">
        <v>84</v>
      </c>
      <c r="E1385">
        <v>1</v>
      </c>
      <c r="F1385">
        <v>1.8</v>
      </c>
      <c r="G1385">
        <v>1</v>
      </c>
      <c r="H1385">
        <v>0</v>
      </c>
      <c r="I1385">
        <v>0</v>
      </c>
      <c r="J1385">
        <v>0</v>
      </c>
      <c r="K1385">
        <v>1</v>
      </c>
      <c r="L1385">
        <v>0</v>
      </c>
      <c r="M1385">
        <v>0</v>
      </c>
      <c r="N1385">
        <v>0</v>
      </c>
      <c r="O1385">
        <f t="shared" si="126"/>
        <v>-3.1760261830519525</v>
      </c>
      <c r="P1385">
        <f t="shared" si="127"/>
        <v>4.1751237681786332E-2</v>
      </c>
      <c r="Q1385">
        <f t="shared" si="128"/>
        <v>4.0077934320189093E-2</v>
      </c>
      <c r="R1385">
        <f t="shared" si="129"/>
        <v>0</v>
      </c>
      <c r="S1385">
        <f t="shared" si="130"/>
        <v>0</v>
      </c>
      <c r="T1385">
        <f t="shared" si="131"/>
        <v>0</v>
      </c>
    </row>
    <row r="1386" spans="1:20">
      <c r="A1386">
        <v>2346</v>
      </c>
      <c r="B1386">
        <v>65</v>
      </c>
      <c r="C1386">
        <v>40</v>
      </c>
      <c r="D1386">
        <v>89</v>
      </c>
      <c r="E1386">
        <v>1</v>
      </c>
      <c r="F1386">
        <v>4.0999999999999996</v>
      </c>
      <c r="G1386">
        <v>0</v>
      </c>
      <c r="H1386">
        <v>1</v>
      </c>
      <c r="I1386">
        <v>1</v>
      </c>
      <c r="J1386">
        <v>0</v>
      </c>
      <c r="K1386">
        <v>1</v>
      </c>
      <c r="L1386">
        <v>1</v>
      </c>
      <c r="M1386">
        <v>299</v>
      </c>
      <c r="N1386">
        <v>0</v>
      </c>
      <c r="O1386">
        <f t="shared" si="126"/>
        <v>-3.7558479873313892</v>
      </c>
      <c r="P1386">
        <f t="shared" si="127"/>
        <v>2.3380615734595416E-2</v>
      </c>
      <c r="Q1386">
        <f t="shared" si="128"/>
        <v>2.2846451628177965E-2</v>
      </c>
      <c r="R1386">
        <f t="shared" si="129"/>
        <v>0</v>
      </c>
      <c r="S1386">
        <f t="shared" si="130"/>
        <v>0</v>
      </c>
      <c r="T1386">
        <f t="shared" si="131"/>
        <v>0</v>
      </c>
    </row>
    <row r="1387" spans="1:20">
      <c r="A1387">
        <v>4158</v>
      </c>
      <c r="B1387">
        <v>34</v>
      </c>
      <c r="C1387">
        <v>10</v>
      </c>
      <c r="D1387">
        <v>22</v>
      </c>
      <c r="E1387">
        <v>3</v>
      </c>
      <c r="F1387">
        <v>0.9</v>
      </c>
      <c r="G1387">
        <v>1</v>
      </c>
      <c r="H1387">
        <v>0</v>
      </c>
      <c r="I1387">
        <v>1</v>
      </c>
      <c r="J1387">
        <v>0</v>
      </c>
      <c r="K1387">
        <v>1</v>
      </c>
      <c r="L1387">
        <v>0</v>
      </c>
      <c r="M1387">
        <v>0</v>
      </c>
      <c r="N1387">
        <v>0</v>
      </c>
      <c r="O1387">
        <f t="shared" si="126"/>
        <v>-6.8824473186082713</v>
      </c>
      <c r="P1387">
        <f t="shared" si="127"/>
        <v>1.025630925577501E-3</v>
      </c>
      <c r="Q1387">
        <f t="shared" si="128"/>
        <v>1.0245800845570486E-3</v>
      </c>
      <c r="R1387">
        <f t="shared" si="129"/>
        <v>0</v>
      </c>
      <c r="S1387">
        <f t="shared" si="130"/>
        <v>0</v>
      </c>
      <c r="T1387">
        <f t="shared" si="131"/>
        <v>0</v>
      </c>
    </row>
    <row r="1388" spans="1:20">
      <c r="A1388">
        <v>2311</v>
      </c>
      <c r="B1388">
        <v>32</v>
      </c>
      <c r="C1388">
        <v>6</v>
      </c>
      <c r="D1388">
        <v>32</v>
      </c>
      <c r="E1388">
        <v>2</v>
      </c>
      <c r="F1388">
        <v>0.3</v>
      </c>
      <c r="G1388">
        <v>0</v>
      </c>
      <c r="H1388">
        <v>0</v>
      </c>
      <c r="I1388">
        <v>0</v>
      </c>
      <c r="J1388">
        <v>0</v>
      </c>
      <c r="K1388">
        <v>1</v>
      </c>
      <c r="L1388">
        <v>0</v>
      </c>
      <c r="M1388">
        <v>0</v>
      </c>
      <c r="N1388">
        <v>0</v>
      </c>
      <c r="O1388">
        <f t="shared" si="126"/>
        <v>-11.142339803139016</v>
      </c>
      <c r="P1388">
        <f t="shared" si="127"/>
        <v>1.4485827459036624E-5</v>
      </c>
      <c r="Q1388">
        <f t="shared" si="128"/>
        <v>1.44856176228791E-5</v>
      </c>
      <c r="R1388">
        <f t="shared" si="129"/>
        <v>0</v>
      </c>
      <c r="S1388">
        <f t="shared" si="130"/>
        <v>0</v>
      </c>
      <c r="T1388">
        <f t="shared" si="131"/>
        <v>0</v>
      </c>
    </row>
    <row r="1389" spans="1:20">
      <c r="A1389">
        <v>568</v>
      </c>
      <c r="B1389">
        <v>34</v>
      </c>
      <c r="C1389">
        <v>8</v>
      </c>
      <c r="D1389">
        <v>28</v>
      </c>
      <c r="E1389">
        <v>3</v>
      </c>
      <c r="F1389">
        <v>0.9</v>
      </c>
      <c r="G1389">
        <v>0</v>
      </c>
      <c r="H1389">
        <v>0</v>
      </c>
      <c r="I1389">
        <v>0</v>
      </c>
      <c r="J1389">
        <v>0</v>
      </c>
      <c r="K1389">
        <v>1</v>
      </c>
      <c r="L1389">
        <v>0</v>
      </c>
      <c r="M1389">
        <v>0</v>
      </c>
      <c r="N1389">
        <v>0</v>
      </c>
      <c r="O1389">
        <f t="shared" si="126"/>
        <v>-10.713974012835731</v>
      </c>
      <c r="P1389">
        <f t="shared" si="127"/>
        <v>2.2232085653132183E-5</v>
      </c>
      <c r="Q1389">
        <f t="shared" si="128"/>
        <v>2.2231591398488006E-5</v>
      </c>
      <c r="R1389">
        <f t="shared" si="129"/>
        <v>0</v>
      </c>
      <c r="S1389">
        <f t="shared" si="130"/>
        <v>0</v>
      </c>
      <c r="T1389">
        <f t="shared" si="131"/>
        <v>0</v>
      </c>
    </row>
    <row r="1390" spans="1:20">
      <c r="A1390">
        <v>803</v>
      </c>
      <c r="B1390">
        <v>36</v>
      </c>
      <c r="C1390">
        <v>12</v>
      </c>
      <c r="D1390">
        <v>51</v>
      </c>
      <c r="E1390">
        <v>3</v>
      </c>
      <c r="F1390">
        <v>2</v>
      </c>
      <c r="G1390">
        <v>0</v>
      </c>
      <c r="H1390">
        <v>0</v>
      </c>
      <c r="I1390">
        <v>1</v>
      </c>
      <c r="J1390">
        <v>0</v>
      </c>
      <c r="K1390">
        <v>1</v>
      </c>
      <c r="L1390">
        <v>0</v>
      </c>
      <c r="M1390">
        <v>214</v>
      </c>
      <c r="N1390">
        <v>0</v>
      </c>
      <c r="O1390">
        <f t="shared" si="126"/>
        <v>-9.5539014260953881</v>
      </c>
      <c r="P1390">
        <f t="shared" si="127"/>
        <v>7.0924017778815218E-5</v>
      </c>
      <c r="Q1390">
        <f t="shared" si="128"/>
        <v>7.0918987919255179E-5</v>
      </c>
      <c r="R1390">
        <f t="shared" si="129"/>
        <v>0</v>
      </c>
      <c r="S1390">
        <f t="shared" si="130"/>
        <v>0</v>
      </c>
      <c r="T1390">
        <f t="shared" si="131"/>
        <v>0</v>
      </c>
    </row>
    <row r="1391" spans="1:20">
      <c r="A1391">
        <v>4492</v>
      </c>
      <c r="B1391">
        <v>41</v>
      </c>
      <c r="C1391">
        <v>16</v>
      </c>
      <c r="D1391">
        <v>64</v>
      </c>
      <c r="E1391">
        <v>4</v>
      </c>
      <c r="F1391">
        <v>0.4</v>
      </c>
      <c r="G1391">
        <v>0</v>
      </c>
      <c r="H1391">
        <v>0</v>
      </c>
      <c r="I1391">
        <v>1</v>
      </c>
      <c r="J1391">
        <v>0</v>
      </c>
      <c r="K1391">
        <v>1</v>
      </c>
      <c r="L1391">
        <v>0</v>
      </c>
      <c r="M1391">
        <v>0</v>
      </c>
      <c r="N1391">
        <v>0</v>
      </c>
      <c r="O1391">
        <f t="shared" si="126"/>
        <v>-8.2861540823580082</v>
      </c>
      <c r="P1391">
        <f t="shared" si="127"/>
        <v>2.5198170246421784E-4</v>
      </c>
      <c r="Q1391">
        <f t="shared" si="128"/>
        <v>2.5191822368133285E-4</v>
      </c>
      <c r="R1391">
        <f t="shared" si="129"/>
        <v>0</v>
      </c>
      <c r="S1391">
        <f t="shared" si="130"/>
        <v>0</v>
      </c>
      <c r="T1391">
        <f t="shared" si="131"/>
        <v>0</v>
      </c>
    </row>
    <row r="1392" spans="1:20">
      <c r="A1392">
        <v>3704</v>
      </c>
      <c r="B1392">
        <v>67</v>
      </c>
      <c r="C1392">
        <v>41</v>
      </c>
      <c r="D1392">
        <v>78</v>
      </c>
      <c r="E1392">
        <v>4</v>
      </c>
      <c r="F1392">
        <v>2.4</v>
      </c>
      <c r="G1392">
        <v>1</v>
      </c>
      <c r="H1392">
        <v>0</v>
      </c>
      <c r="I1392">
        <v>0</v>
      </c>
      <c r="J1392">
        <v>0</v>
      </c>
      <c r="K1392">
        <v>1</v>
      </c>
      <c r="L1392">
        <v>0</v>
      </c>
      <c r="M1392">
        <v>0</v>
      </c>
      <c r="N1392">
        <v>1</v>
      </c>
      <c r="O1392">
        <f t="shared" si="126"/>
        <v>-1.6564884225873939</v>
      </c>
      <c r="P1392">
        <f t="shared" si="127"/>
        <v>0.19080784154134256</v>
      </c>
      <c r="Q1392">
        <f t="shared" si="128"/>
        <v>0.1602339478167755</v>
      </c>
      <c r="R1392">
        <f t="shared" si="129"/>
        <v>0</v>
      </c>
      <c r="S1392">
        <f t="shared" si="130"/>
        <v>0</v>
      </c>
      <c r="T1392">
        <f t="shared" si="131"/>
        <v>0</v>
      </c>
    </row>
    <row r="1393" spans="1:20">
      <c r="A1393">
        <v>65</v>
      </c>
      <c r="B1393">
        <v>47</v>
      </c>
      <c r="C1393">
        <v>23</v>
      </c>
      <c r="D1393">
        <v>105</v>
      </c>
      <c r="E1393">
        <v>2</v>
      </c>
      <c r="F1393">
        <v>3.3</v>
      </c>
      <c r="G1393">
        <v>0</v>
      </c>
      <c r="H1393">
        <v>0</v>
      </c>
      <c r="I1393">
        <v>0</v>
      </c>
      <c r="J1393">
        <v>0</v>
      </c>
      <c r="K1393">
        <v>1</v>
      </c>
      <c r="L1393">
        <v>0</v>
      </c>
      <c r="M1393">
        <v>0</v>
      </c>
      <c r="N1393">
        <v>0</v>
      </c>
      <c r="O1393">
        <f t="shared" si="126"/>
        <v>-5.7213529124631766</v>
      </c>
      <c r="P1393">
        <f t="shared" si="127"/>
        <v>3.2752767407807437E-3</v>
      </c>
      <c r="Q1393">
        <f t="shared" si="128"/>
        <v>3.2645843236770869E-3</v>
      </c>
      <c r="R1393">
        <f t="shared" si="129"/>
        <v>0</v>
      </c>
      <c r="S1393">
        <f t="shared" si="130"/>
        <v>0</v>
      </c>
      <c r="T1393">
        <f t="shared" si="131"/>
        <v>0</v>
      </c>
    </row>
    <row r="1394" spans="1:20">
      <c r="A1394">
        <v>1417</v>
      </c>
      <c r="B1394">
        <v>40</v>
      </c>
      <c r="C1394">
        <v>15</v>
      </c>
      <c r="D1394">
        <v>82</v>
      </c>
      <c r="E1394">
        <v>2</v>
      </c>
      <c r="F1394">
        <v>0.4</v>
      </c>
      <c r="G1394">
        <v>0</v>
      </c>
      <c r="H1394">
        <v>0</v>
      </c>
      <c r="I1394">
        <v>0</v>
      </c>
      <c r="J1394">
        <v>0</v>
      </c>
      <c r="K1394">
        <v>1</v>
      </c>
      <c r="L1394">
        <v>0</v>
      </c>
      <c r="M1394">
        <v>0</v>
      </c>
      <c r="N1394">
        <v>0</v>
      </c>
      <c r="O1394">
        <f t="shared" si="126"/>
        <v>-7.7146272163548169</v>
      </c>
      <c r="P1394">
        <f t="shared" si="127"/>
        <v>4.4625178880367547E-4</v>
      </c>
      <c r="Q1394">
        <f t="shared" si="128"/>
        <v>4.4605273697190094E-4</v>
      </c>
      <c r="R1394">
        <f t="shared" si="129"/>
        <v>0</v>
      </c>
      <c r="S1394">
        <f t="shared" si="130"/>
        <v>0</v>
      </c>
      <c r="T1394">
        <f t="shared" si="131"/>
        <v>0</v>
      </c>
    </row>
    <row r="1395" spans="1:20">
      <c r="A1395">
        <v>2279</v>
      </c>
      <c r="B1395">
        <v>30</v>
      </c>
      <c r="C1395">
        <v>4</v>
      </c>
      <c r="D1395">
        <v>204</v>
      </c>
      <c r="E1395">
        <v>2</v>
      </c>
      <c r="F1395">
        <v>4.5</v>
      </c>
      <c r="G1395">
        <v>0</v>
      </c>
      <c r="H1395">
        <v>0</v>
      </c>
      <c r="I1395">
        <v>1</v>
      </c>
      <c r="J1395">
        <v>0</v>
      </c>
      <c r="K1395">
        <v>1</v>
      </c>
      <c r="L1395">
        <v>0</v>
      </c>
      <c r="M1395">
        <v>0</v>
      </c>
      <c r="N1395">
        <v>0</v>
      </c>
      <c r="O1395">
        <f t="shared" si="126"/>
        <v>0.64125367559121926</v>
      </c>
      <c r="P1395">
        <f t="shared" si="127"/>
        <v>1.8988599420674095</v>
      </c>
      <c r="Q1395">
        <f t="shared" si="128"/>
        <v>0.65503680067867642</v>
      </c>
      <c r="R1395">
        <f t="shared" si="129"/>
        <v>0</v>
      </c>
      <c r="S1395">
        <f t="shared" si="130"/>
        <v>0</v>
      </c>
      <c r="T1395">
        <f t="shared" si="131"/>
        <v>0</v>
      </c>
    </row>
    <row r="1396" spans="1:20">
      <c r="A1396">
        <v>4573</v>
      </c>
      <c r="B1396">
        <v>32</v>
      </c>
      <c r="C1396">
        <v>7</v>
      </c>
      <c r="D1396">
        <v>81</v>
      </c>
      <c r="E1396">
        <v>4</v>
      </c>
      <c r="F1396">
        <v>1.8</v>
      </c>
      <c r="G1396">
        <v>1</v>
      </c>
      <c r="H1396">
        <v>0</v>
      </c>
      <c r="I1396">
        <v>1</v>
      </c>
      <c r="J1396">
        <v>0</v>
      </c>
      <c r="K1396">
        <v>1</v>
      </c>
      <c r="L1396">
        <v>0</v>
      </c>
      <c r="M1396">
        <v>0</v>
      </c>
      <c r="N1396">
        <v>0</v>
      </c>
      <c r="O1396">
        <f t="shared" si="126"/>
        <v>-2.1097692704176723</v>
      </c>
      <c r="P1396">
        <f t="shared" si="127"/>
        <v>0.121265942846108</v>
      </c>
      <c r="Q1396">
        <f t="shared" si="128"/>
        <v>0.10815091960993553</v>
      </c>
      <c r="R1396">
        <f t="shared" si="129"/>
        <v>0</v>
      </c>
      <c r="S1396">
        <f t="shared" si="130"/>
        <v>0</v>
      </c>
      <c r="T1396">
        <f t="shared" si="131"/>
        <v>0</v>
      </c>
    </row>
    <row r="1397" spans="1:20">
      <c r="A1397">
        <v>2116</v>
      </c>
      <c r="B1397">
        <v>57</v>
      </c>
      <c r="C1397">
        <v>31</v>
      </c>
      <c r="D1397">
        <v>30</v>
      </c>
      <c r="E1397">
        <v>3</v>
      </c>
      <c r="F1397">
        <v>1.4</v>
      </c>
      <c r="G1397">
        <v>0</v>
      </c>
      <c r="H1397">
        <v>0</v>
      </c>
      <c r="I1397">
        <v>0</v>
      </c>
      <c r="J1397">
        <v>0</v>
      </c>
      <c r="K1397">
        <v>1</v>
      </c>
      <c r="L1397">
        <v>0</v>
      </c>
      <c r="M1397">
        <v>0</v>
      </c>
      <c r="N1397">
        <v>0</v>
      </c>
      <c r="O1397">
        <f t="shared" si="126"/>
        <v>-10.504476879045662</v>
      </c>
      <c r="P1397">
        <f t="shared" si="127"/>
        <v>2.7413447534224635E-5</v>
      </c>
      <c r="Q1397">
        <f t="shared" si="128"/>
        <v>2.7412696057719486E-5</v>
      </c>
      <c r="R1397">
        <f t="shared" si="129"/>
        <v>0</v>
      </c>
      <c r="S1397">
        <f t="shared" si="130"/>
        <v>0</v>
      </c>
      <c r="T1397">
        <f t="shared" si="131"/>
        <v>0</v>
      </c>
    </row>
    <row r="1398" spans="1:20">
      <c r="A1398">
        <v>3951</v>
      </c>
      <c r="B1398">
        <v>38</v>
      </c>
      <c r="C1398">
        <v>14</v>
      </c>
      <c r="D1398">
        <v>62</v>
      </c>
      <c r="E1398">
        <v>1</v>
      </c>
      <c r="F1398">
        <v>1.5</v>
      </c>
      <c r="G1398">
        <v>1</v>
      </c>
      <c r="H1398">
        <v>0</v>
      </c>
      <c r="I1398">
        <v>1</v>
      </c>
      <c r="J1398">
        <v>0</v>
      </c>
      <c r="K1398">
        <v>1</v>
      </c>
      <c r="L1398">
        <v>0</v>
      </c>
      <c r="M1398">
        <v>255</v>
      </c>
      <c r="N1398">
        <v>0</v>
      </c>
      <c r="O1398">
        <f t="shared" si="126"/>
        <v>-5.2920826375575061</v>
      </c>
      <c r="P1398">
        <f t="shared" si="127"/>
        <v>5.0312710268446571E-3</v>
      </c>
      <c r="Q1398">
        <f t="shared" si="128"/>
        <v>5.0060840611498448E-3</v>
      </c>
      <c r="R1398">
        <f t="shared" si="129"/>
        <v>0</v>
      </c>
      <c r="S1398">
        <f t="shared" si="130"/>
        <v>0</v>
      </c>
      <c r="T1398">
        <f t="shared" si="131"/>
        <v>0</v>
      </c>
    </row>
    <row r="1399" spans="1:20">
      <c r="A1399">
        <v>2447</v>
      </c>
      <c r="B1399">
        <v>25</v>
      </c>
      <c r="C1399">
        <v>1</v>
      </c>
      <c r="D1399">
        <v>70</v>
      </c>
      <c r="E1399">
        <v>4</v>
      </c>
      <c r="F1399">
        <v>2.6</v>
      </c>
      <c r="G1399">
        <v>0</v>
      </c>
      <c r="H1399">
        <v>0</v>
      </c>
      <c r="I1399">
        <v>1</v>
      </c>
      <c r="J1399">
        <v>0</v>
      </c>
      <c r="K1399">
        <v>1</v>
      </c>
      <c r="L1399">
        <v>0</v>
      </c>
      <c r="M1399">
        <v>218</v>
      </c>
      <c r="N1399">
        <v>0</v>
      </c>
      <c r="O1399">
        <f t="shared" si="126"/>
        <v>-7.5555013075541524</v>
      </c>
      <c r="P1399">
        <f t="shared" si="127"/>
        <v>5.2322378012016613E-4</v>
      </c>
      <c r="Q1399">
        <f t="shared" si="128"/>
        <v>5.2295016016055246E-4</v>
      </c>
      <c r="R1399">
        <f t="shared" si="129"/>
        <v>0</v>
      </c>
      <c r="S1399">
        <f t="shared" si="130"/>
        <v>0</v>
      </c>
      <c r="T1399">
        <f t="shared" si="131"/>
        <v>0</v>
      </c>
    </row>
    <row r="1400" spans="1:20">
      <c r="A1400">
        <v>2058</v>
      </c>
      <c r="B1400">
        <v>37</v>
      </c>
      <c r="C1400">
        <v>12</v>
      </c>
      <c r="D1400">
        <v>125</v>
      </c>
      <c r="E1400">
        <v>2</v>
      </c>
      <c r="F1400">
        <v>3.9</v>
      </c>
      <c r="G1400">
        <v>0</v>
      </c>
      <c r="H1400">
        <v>0</v>
      </c>
      <c r="I1400">
        <v>1</v>
      </c>
      <c r="J1400">
        <v>1</v>
      </c>
      <c r="K1400">
        <v>1</v>
      </c>
      <c r="L1400">
        <v>0</v>
      </c>
      <c r="M1400">
        <v>0</v>
      </c>
      <c r="N1400">
        <v>0</v>
      </c>
      <c r="O1400">
        <f t="shared" si="126"/>
        <v>-6.2233609929489457</v>
      </c>
      <c r="P1400">
        <f t="shared" si="127"/>
        <v>1.9825706010683877E-3</v>
      </c>
      <c r="Q1400">
        <f t="shared" si="128"/>
        <v>1.9786477921258502E-3</v>
      </c>
      <c r="R1400">
        <f t="shared" si="129"/>
        <v>0</v>
      </c>
      <c r="S1400">
        <f t="shared" si="130"/>
        <v>0</v>
      </c>
      <c r="T1400">
        <f t="shared" si="131"/>
        <v>0</v>
      </c>
    </row>
    <row r="1401" spans="1:20">
      <c r="A1401">
        <v>2527</v>
      </c>
      <c r="B1401">
        <v>26</v>
      </c>
      <c r="C1401">
        <v>1</v>
      </c>
      <c r="D1401">
        <v>50</v>
      </c>
      <c r="E1401">
        <v>4</v>
      </c>
      <c r="F1401">
        <v>0.6</v>
      </c>
      <c r="G1401">
        <v>1</v>
      </c>
      <c r="H1401">
        <v>0</v>
      </c>
      <c r="I1401">
        <v>0</v>
      </c>
      <c r="J1401">
        <v>0</v>
      </c>
      <c r="K1401">
        <v>1</v>
      </c>
      <c r="L1401">
        <v>0</v>
      </c>
      <c r="M1401">
        <v>0</v>
      </c>
      <c r="N1401">
        <v>0</v>
      </c>
      <c r="O1401">
        <f t="shared" si="126"/>
        <v>-3.8305352358555247</v>
      </c>
      <c r="P1401">
        <f t="shared" si="127"/>
        <v>2.1697998974256442E-2</v>
      </c>
      <c r="Q1401">
        <f t="shared" si="128"/>
        <v>2.1237194352969623E-2</v>
      </c>
      <c r="R1401">
        <f t="shared" si="129"/>
        <v>0</v>
      </c>
      <c r="S1401">
        <f t="shared" si="130"/>
        <v>0</v>
      </c>
      <c r="T1401">
        <f t="shared" si="131"/>
        <v>0</v>
      </c>
    </row>
    <row r="1402" spans="1:20">
      <c r="A1402">
        <v>3887</v>
      </c>
      <c r="B1402">
        <v>67</v>
      </c>
      <c r="C1402">
        <v>43</v>
      </c>
      <c r="D1402">
        <v>79</v>
      </c>
      <c r="E1402">
        <v>4</v>
      </c>
      <c r="F1402">
        <v>1.7</v>
      </c>
      <c r="G1402">
        <v>1</v>
      </c>
      <c r="H1402">
        <v>1</v>
      </c>
      <c r="I1402">
        <v>1</v>
      </c>
      <c r="J1402">
        <v>1</v>
      </c>
      <c r="K1402">
        <v>1</v>
      </c>
      <c r="L1402">
        <v>0</v>
      </c>
      <c r="M1402">
        <v>215</v>
      </c>
      <c r="N1402">
        <v>0</v>
      </c>
      <c r="O1402">
        <f t="shared" si="126"/>
        <v>0.48008660525132996</v>
      </c>
      <c r="P1402">
        <f t="shared" si="127"/>
        <v>1.6162143687834967</v>
      </c>
      <c r="Q1402">
        <f t="shared" si="128"/>
        <v>0.61776832512964674</v>
      </c>
      <c r="R1402">
        <f t="shared" si="129"/>
        <v>0</v>
      </c>
      <c r="S1402">
        <f t="shared" si="130"/>
        <v>0</v>
      </c>
      <c r="T1402">
        <f t="shared" si="131"/>
        <v>0</v>
      </c>
    </row>
    <row r="1403" spans="1:20">
      <c r="A1403">
        <v>2158</v>
      </c>
      <c r="B1403">
        <v>25</v>
      </c>
      <c r="C1403">
        <v>0</v>
      </c>
      <c r="D1403">
        <v>71</v>
      </c>
      <c r="E1403">
        <v>4</v>
      </c>
      <c r="F1403">
        <v>0.2</v>
      </c>
      <c r="G1403">
        <v>0</v>
      </c>
      <c r="H1403">
        <v>0</v>
      </c>
      <c r="I1403">
        <v>0</v>
      </c>
      <c r="J1403">
        <v>0</v>
      </c>
      <c r="K1403">
        <v>1</v>
      </c>
      <c r="L1403">
        <v>0</v>
      </c>
      <c r="M1403">
        <v>78</v>
      </c>
      <c r="N1403">
        <v>1</v>
      </c>
      <c r="O1403">
        <f t="shared" si="126"/>
        <v>-7.2670054689074508</v>
      </c>
      <c r="P1403">
        <f t="shared" si="127"/>
        <v>6.9819964698031604E-4</v>
      </c>
      <c r="Q1403">
        <f t="shared" si="128"/>
        <v>6.9771250435608084E-4</v>
      </c>
      <c r="R1403">
        <f t="shared" si="129"/>
        <v>0</v>
      </c>
      <c r="S1403">
        <f t="shared" si="130"/>
        <v>0</v>
      </c>
      <c r="T1403">
        <f t="shared" si="131"/>
        <v>0</v>
      </c>
    </row>
    <row r="1404" spans="1:20">
      <c r="A1404">
        <v>1361</v>
      </c>
      <c r="B1404">
        <v>54</v>
      </c>
      <c r="C1404">
        <v>28</v>
      </c>
      <c r="D1404">
        <v>85</v>
      </c>
      <c r="E1404">
        <v>4</v>
      </c>
      <c r="F1404">
        <v>4.9000000000000004</v>
      </c>
      <c r="G1404">
        <v>0</v>
      </c>
      <c r="H1404">
        <v>0</v>
      </c>
      <c r="I1404">
        <v>1</v>
      </c>
      <c r="J1404">
        <v>0</v>
      </c>
      <c r="K1404">
        <v>1</v>
      </c>
      <c r="L1404">
        <v>0</v>
      </c>
      <c r="M1404">
        <v>0</v>
      </c>
      <c r="N1404">
        <v>0</v>
      </c>
      <c r="O1404">
        <f t="shared" si="126"/>
        <v>-6.1958927919554867</v>
      </c>
      <c r="P1404">
        <f t="shared" si="127"/>
        <v>2.0377830709828373E-3</v>
      </c>
      <c r="Q1404">
        <f t="shared" si="128"/>
        <v>2.0336389559459196E-3</v>
      </c>
      <c r="R1404">
        <f t="shared" si="129"/>
        <v>0</v>
      </c>
      <c r="S1404">
        <f t="shared" si="130"/>
        <v>0</v>
      </c>
      <c r="T1404">
        <f t="shared" si="131"/>
        <v>0</v>
      </c>
    </row>
    <row r="1405" spans="1:20">
      <c r="A1405">
        <v>2566</v>
      </c>
      <c r="B1405">
        <v>40</v>
      </c>
      <c r="C1405">
        <v>15</v>
      </c>
      <c r="D1405">
        <v>10</v>
      </c>
      <c r="E1405">
        <v>2</v>
      </c>
      <c r="F1405">
        <v>0</v>
      </c>
      <c r="G1405">
        <v>1</v>
      </c>
      <c r="H1405">
        <v>0</v>
      </c>
      <c r="I1405">
        <v>1</v>
      </c>
      <c r="J1405">
        <v>0</v>
      </c>
      <c r="K1405">
        <v>1</v>
      </c>
      <c r="L1405">
        <v>0</v>
      </c>
      <c r="M1405">
        <v>102</v>
      </c>
      <c r="N1405">
        <v>0</v>
      </c>
      <c r="O1405">
        <f t="shared" si="126"/>
        <v>-8.4467943482256711</v>
      </c>
      <c r="P1405">
        <f t="shared" si="127"/>
        <v>2.1458720583111514E-4</v>
      </c>
      <c r="Q1405">
        <f t="shared" si="128"/>
        <v>2.1454116804132945E-4</v>
      </c>
      <c r="R1405">
        <f t="shared" si="129"/>
        <v>0</v>
      </c>
      <c r="S1405">
        <f t="shared" si="130"/>
        <v>0</v>
      </c>
      <c r="T1405">
        <f t="shared" si="131"/>
        <v>0</v>
      </c>
    </row>
    <row r="1406" spans="1:20">
      <c r="A1406">
        <v>4751</v>
      </c>
      <c r="B1406">
        <v>66</v>
      </c>
      <c r="C1406">
        <v>41</v>
      </c>
      <c r="D1406">
        <v>38</v>
      </c>
      <c r="E1406">
        <v>1</v>
      </c>
      <c r="F1406">
        <v>1.1000000000000001</v>
      </c>
      <c r="G1406">
        <v>1</v>
      </c>
      <c r="H1406">
        <v>0</v>
      </c>
      <c r="I1406">
        <v>0</v>
      </c>
      <c r="J1406">
        <v>1</v>
      </c>
      <c r="K1406">
        <v>1</v>
      </c>
      <c r="L1406">
        <v>0</v>
      </c>
      <c r="M1406">
        <v>0</v>
      </c>
      <c r="N1406">
        <v>0</v>
      </c>
      <c r="O1406">
        <f t="shared" si="126"/>
        <v>-7.8025773843002408</v>
      </c>
      <c r="P1406">
        <f t="shared" si="127"/>
        <v>4.0868029422551626E-4</v>
      </c>
      <c r="Q1406">
        <f t="shared" si="128"/>
        <v>4.085133428723561E-4</v>
      </c>
      <c r="R1406">
        <f t="shared" si="129"/>
        <v>0</v>
      </c>
      <c r="S1406">
        <f t="shared" si="130"/>
        <v>0</v>
      </c>
      <c r="T1406">
        <f t="shared" si="131"/>
        <v>0</v>
      </c>
    </row>
    <row r="1407" spans="1:20">
      <c r="A1407">
        <v>3347</v>
      </c>
      <c r="B1407">
        <v>41</v>
      </c>
      <c r="C1407">
        <v>15</v>
      </c>
      <c r="D1407">
        <v>65</v>
      </c>
      <c r="E1407">
        <v>2</v>
      </c>
      <c r="F1407">
        <v>2.8</v>
      </c>
      <c r="G1407">
        <v>0</v>
      </c>
      <c r="H1407">
        <v>0</v>
      </c>
      <c r="I1407">
        <v>1</v>
      </c>
      <c r="J1407">
        <v>1</v>
      </c>
      <c r="K1407">
        <v>1</v>
      </c>
      <c r="L1407">
        <v>0</v>
      </c>
      <c r="M1407">
        <v>0</v>
      </c>
      <c r="N1407">
        <v>0</v>
      </c>
      <c r="O1407">
        <f t="shared" si="126"/>
        <v>-10.479642019897094</v>
      </c>
      <c r="P1407">
        <f t="shared" si="127"/>
        <v>2.8102780962144332E-5</v>
      </c>
      <c r="Q1407">
        <f t="shared" si="128"/>
        <v>2.8101991218040533E-5</v>
      </c>
      <c r="R1407">
        <f t="shared" si="129"/>
        <v>0</v>
      </c>
      <c r="S1407">
        <f t="shared" si="130"/>
        <v>0</v>
      </c>
      <c r="T1407">
        <f t="shared" si="131"/>
        <v>0</v>
      </c>
    </row>
    <row r="1408" spans="1:20">
      <c r="A1408">
        <v>2607</v>
      </c>
      <c r="B1408">
        <v>46</v>
      </c>
      <c r="C1408">
        <v>22</v>
      </c>
      <c r="D1408">
        <v>73</v>
      </c>
      <c r="E1408">
        <v>2</v>
      </c>
      <c r="F1408">
        <v>1.7</v>
      </c>
      <c r="G1408">
        <v>0</v>
      </c>
      <c r="H1408">
        <v>0</v>
      </c>
      <c r="I1408">
        <v>1</v>
      </c>
      <c r="J1408">
        <v>0</v>
      </c>
      <c r="K1408">
        <v>1</v>
      </c>
      <c r="L1408">
        <v>0</v>
      </c>
      <c r="M1408">
        <v>216</v>
      </c>
      <c r="N1408">
        <v>0</v>
      </c>
      <c r="O1408">
        <f t="shared" si="126"/>
        <v>-8.7097612528899582</v>
      </c>
      <c r="P1408">
        <f t="shared" si="127"/>
        <v>1.6496763531824094E-4</v>
      </c>
      <c r="Q1408">
        <f t="shared" si="128"/>
        <v>1.6494042548628008E-4</v>
      </c>
      <c r="R1408">
        <f t="shared" si="129"/>
        <v>0</v>
      </c>
      <c r="S1408">
        <f t="shared" si="130"/>
        <v>0</v>
      </c>
      <c r="T1408">
        <f t="shared" si="131"/>
        <v>0</v>
      </c>
    </row>
    <row r="1409" spans="1:20">
      <c r="A1409">
        <v>2652</v>
      </c>
      <c r="B1409">
        <v>43</v>
      </c>
      <c r="C1409">
        <v>17</v>
      </c>
      <c r="D1409">
        <v>51</v>
      </c>
      <c r="E1409">
        <v>1</v>
      </c>
      <c r="F1409">
        <v>0.7</v>
      </c>
      <c r="G1409">
        <v>1</v>
      </c>
      <c r="H1409">
        <v>0</v>
      </c>
      <c r="I1409">
        <v>0</v>
      </c>
      <c r="J1409">
        <v>0</v>
      </c>
      <c r="K1409">
        <v>1</v>
      </c>
      <c r="L1409">
        <v>0</v>
      </c>
      <c r="M1409">
        <v>0</v>
      </c>
      <c r="N1409">
        <v>0</v>
      </c>
      <c r="O1409">
        <f t="shared" si="126"/>
        <v>-5.5892234333729434</v>
      </c>
      <c r="P1409">
        <f t="shared" si="127"/>
        <v>3.7379294891854648E-3</v>
      </c>
      <c r="Q1409">
        <f t="shared" si="128"/>
        <v>3.7240094046139542E-3</v>
      </c>
      <c r="R1409">
        <f t="shared" si="129"/>
        <v>0</v>
      </c>
      <c r="S1409">
        <f t="shared" si="130"/>
        <v>0</v>
      </c>
      <c r="T1409">
        <f t="shared" si="131"/>
        <v>0</v>
      </c>
    </row>
    <row r="1410" spans="1:20">
      <c r="A1410">
        <v>3888</v>
      </c>
      <c r="B1410">
        <v>24</v>
      </c>
      <c r="C1410">
        <v>-2</v>
      </c>
      <c r="D1410">
        <v>118</v>
      </c>
      <c r="E1410">
        <v>2</v>
      </c>
      <c r="F1410">
        <v>7.2</v>
      </c>
      <c r="G1410">
        <v>0</v>
      </c>
      <c r="H1410">
        <v>0</v>
      </c>
      <c r="I1410">
        <v>1</v>
      </c>
      <c r="J1410">
        <v>0</v>
      </c>
      <c r="K1410">
        <v>1</v>
      </c>
      <c r="L1410">
        <v>0</v>
      </c>
      <c r="M1410">
        <v>0</v>
      </c>
      <c r="N1410">
        <v>1</v>
      </c>
      <c r="O1410">
        <f t="shared" si="126"/>
        <v>-4.8352584529612557</v>
      </c>
      <c r="P1410">
        <f t="shared" si="127"/>
        <v>7.9446347452220151E-3</v>
      </c>
      <c r="Q1410">
        <f t="shared" si="128"/>
        <v>7.8820150148724965E-3</v>
      </c>
      <c r="R1410">
        <f t="shared" si="129"/>
        <v>0</v>
      </c>
      <c r="S1410">
        <f t="shared" si="130"/>
        <v>0</v>
      </c>
      <c r="T1410">
        <f t="shared" si="131"/>
        <v>0</v>
      </c>
    </row>
    <row r="1411" spans="1:20">
      <c r="A1411">
        <v>2299</v>
      </c>
      <c r="B1411">
        <v>48</v>
      </c>
      <c r="C1411">
        <v>24</v>
      </c>
      <c r="D1411">
        <v>9</v>
      </c>
      <c r="E1411">
        <v>4</v>
      </c>
      <c r="F1411">
        <v>0.5</v>
      </c>
      <c r="G1411">
        <v>1</v>
      </c>
      <c r="H1411">
        <v>0</v>
      </c>
      <c r="I1411">
        <v>0</v>
      </c>
      <c r="J1411">
        <v>1</v>
      </c>
      <c r="K1411">
        <v>1</v>
      </c>
      <c r="L1411">
        <v>0</v>
      </c>
      <c r="M1411">
        <v>0</v>
      </c>
      <c r="N1411">
        <v>0</v>
      </c>
      <c r="O1411">
        <f t="shared" ref="O1411:O1474" si="132">SUMPRODUCT($U$22:$AB$22,D1411:K1411)</f>
        <v>-8.0282077351027468</v>
      </c>
      <c r="P1411">
        <f t="shared" ref="P1411:P1474" si="133">EXP(O1411)</f>
        <v>3.261322007253301E-4</v>
      </c>
      <c r="Q1411">
        <f t="shared" ref="Q1411:Q1474" si="134">P1411/(1+P1411)</f>
        <v>3.2602587318981334E-4</v>
      </c>
      <c r="R1411">
        <f t="shared" ref="R1411:R1474" si="135">IF(Q1411&gt;$U$24,1,0)</f>
        <v>0</v>
      </c>
      <c r="S1411">
        <f t="shared" ref="S1411:S1474" si="136">IF(AND(R1411=L1411,Q1411&gt;=0.9),1,0)</f>
        <v>0</v>
      </c>
      <c r="T1411">
        <f t="shared" ref="T1411:T1474" si="137">IF(Q1411&gt;0.9,1,0)</f>
        <v>0</v>
      </c>
    </row>
    <row r="1412" spans="1:20">
      <c r="A1412">
        <v>3314</v>
      </c>
      <c r="B1412">
        <v>48</v>
      </c>
      <c r="C1412">
        <v>24</v>
      </c>
      <c r="D1412">
        <v>24</v>
      </c>
      <c r="E1412">
        <v>1</v>
      </c>
      <c r="F1412">
        <v>0.9</v>
      </c>
      <c r="G1412">
        <v>1</v>
      </c>
      <c r="H1412">
        <v>0</v>
      </c>
      <c r="I1412">
        <v>0</v>
      </c>
      <c r="J1412">
        <v>0</v>
      </c>
      <c r="K1412">
        <v>1</v>
      </c>
      <c r="L1412">
        <v>0</v>
      </c>
      <c r="M1412">
        <v>0</v>
      </c>
      <c r="N1412">
        <v>0</v>
      </c>
      <c r="O1412">
        <f t="shared" si="132"/>
        <v>-7.4031182461619158</v>
      </c>
      <c r="P1412">
        <f t="shared" si="133"/>
        <v>6.0934969321236752E-4</v>
      </c>
      <c r="Q1412">
        <f t="shared" si="134"/>
        <v>6.089786122818006E-4</v>
      </c>
      <c r="R1412">
        <f t="shared" si="135"/>
        <v>0</v>
      </c>
      <c r="S1412">
        <f t="shared" si="136"/>
        <v>0</v>
      </c>
      <c r="T1412">
        <f t="shared" si="137"/>
        <v>0</v>
      </c>
    </row>
    <row r="1413" spans="1:20">
      <c r="A1413">
        <v>369</v>
      </c>
      <c r="B1413">
        <v>63</v>
      </c>
      <c r="C1413">
        <v>37</v>
      </c>
      <c r="D1413">
        <v>30</v>
      </c>
      <c r="E1413">
        <v>2</v>
      </c>
      <c r="F1413">
        <v>1</v>
      </c>
      <c r="G1413">
        <v>1</v>
      </c>
      <c r="H1413">
        <v>0</v>
      </c>
      <c r="I1413">
        <v>1</v>
      </c>
      <c r="J1413">
        <v>0</v>
      </c>
      <c r="K1413">
        <v>1</v>
      </c>
      <c r="L1413">
        <v>0</v>
      </c>
      <c r="M1413">
        <v>159</v>
      </c>
      <c r="N1413">
        <v>0</v>
      </c>
      <c r="O1413">
        <f t="shared" si="132"/>
        <v>-6.9356022870887006</v>
      </c>
      <c r="P1413">
        <f t="shared" si="133"/>
        <v>9.725371457193334E-4</v>
      </c>
      <c r="Q1413">
        <f t="shared" si="134"/>
        <v>9.715922361791566E-4</v>
      </c>
      <c r="R1413">
        <f t="shared" si="135"/>
        <v>0</v>
      </c>
      <c r="S1413">
        <f t="shared" si="136"/>
        <v>0</v>
      </c>
      <c r="T1413">
        <f t="shared" si="137"/>
        <v>0</v>
      </c>
    </row>
    <row r="1414" spans="1:20">
      <c r="A1414">
        <v>4152</v>
      </c>
      <c r="B1414">
        <v>44</v>
      </c>
      <c r="C1414">
        <v>18</v>
      </c>
      <c r="D1414">
        <v>123</v>
      </c>
      <c r="E1414">
        <v>3</v>
      </c>
      <c r="F1414">
        <v>5.9</v>
      </c>
      <c r="G1414">
        <v>0</v>
      </c>
      <c r="H1414">
        <v>1</v>
      </c>
      <c r="I1414">
        <v>1</v>
      </c>
      <c r="J1414">
        <v>1</v>
      </c>
      <c r="K1414">
        <v>1</v>
      </c>
      <c r="L1414">
        <v>1</v>
      </c>
      <c r="M1414">
        <v>0</v>
      </c>
      <c r="N1414">
        <v>0</v>
      </c>
      <c r="O1414">
        <f t="shared" si="132"/>
        <v>-1.3288514784623136</v>
      </c>
      <c r="P1414">
        <f t="shared" si="133"/>
        <v>0.26478119363366104</v>
      </c>
      <c r="Q1414">
        <f t="shared" si="134"/>
        <v>0.20934940760224008</v>
      </c>
      <c r="R1414">
        <f t="shared" si="135"/>
        <v>0</v>
      </c>
      <c r="S1414">
        <f t="shared" si="136"/>
        <v>0</v>
      </c>
      <c r="T1414">
        <f t="shared" si="137"/>
        <v>0</v>
      </c>
    </row>
    <row r="1415" spans="1:20">
      <c r="A1415">
        <v>2208</v>
      </c>
      <c r="B1415">
        <v>38</v>
      </c>
      <c r="C1415">
        <v>12</v>
      </c>
      <c r="D1415">
        <v>180</v>
      </c>
      <c r="E1415">
        <v>1</v>
      </c>
      <c r="F1415">
        <v>2.8</v>
      </c>
      <c r="G1415">
        <v>1</v>
      </c>
      <c r="H1415">
        <v>0</v>
      </c>
      <c r="I1415">
        <v>1</v>
      </c>
      <c r="J1415">
        <v>0</v>
      </c>
      <c r="K1415">
        <v>1</v>
      </c>
      <c r="L1415">
        <v>1</v>
      </c>
      <c r="M1415">
        <v>158</v>
      </c>
      <c r="N1415">
        <v>0</v>
      </c>
      <c r="O1415">
        <f t="shared" si="132"/>
        <v>2.9526043548723493</v>
      </c>
      <c r="P1415">
        <f t="shared" si="133"/>
        <v>19.155777262835844</v>
      </c>
      <c r="Q1415">
        <f t="shared" si="134"/>
        <v>0.95038643328114936</v>
      </c>
      <c r="R1415">
        <f t="shared" si="135"/>
        <v>1</v>
      </c>
      <c r="S1415">
        <f t="shared" si="136"/>
        <v>1</v>
      </c>
      <c r="T1415">
        <f t="shared" si="137"/>
        <v>1</v>
      </c>
    </row>
    <row r="1416" spans="1:20">
      <c r="A1416">
        <v>2517</v>
      </c>
      <c r="B1416">
        <v>28</v>
      </c>
      <c r="C1416">
        <v>3</v>
      </c>
      <c r="D1416">
        <v>74</v>
      </c>
      <c r="E1416">
        <v>3</v>
      </c>
      <c r="F1416">
        <v>2.6</v>
      </c>
      <c r="G1416">
        <v>1</v>
      </c>
      <c r="H1416">
        <v>0</v>
      </c>
      <c r="I1416">
        <v>0</v>
      </c>
      <c r="J1416">
        <v>0</v>
      </c>
      <c r="K1416">
        <v>1</v>
      </c>
      <c r="L1416">
        <v>0</v>
      </c>
      <c r="M1416">
        <v>0</v>
      </c>
      <c r="N1416">
        <v>0</v>
      </c>
      <c r="O1416">
        <f t="shared" si="132"/>
        <v>-2.5141972543163575</v>
      </c>
      <c r="P1416">
        <f t="shared" si="133"/>
        <v>8.0927850621473243E-2</v>
      </c>
      <c r="Q1416">
        <f t="shared" si="134"/>
        <v>7.486887360238173E-2</v>
      </c>
      <c r="R1416">
        <f t="shared" si="135"/>
        <v>0</v>
      </c>
      <c r="S1416">
        <f t="shared" si="136"/>
        <v>0</v>
      </c>
      <c r="T1416">
        <f t="shared" si="137"/>
        <v>0</v>
      </c>
    </row>
    <row r="1417" spans="1:20">
      <c r="A1417">
        <v>575</v>
      </c>
      <c r="B1417">
        <v>29</v>
      </c>
      <c r="C1417">
        <v>5</v>
      </c>
      <c r="D1417">
        <v>80</v>
      </c>
      <c r="E1417">
        <v>2</v>
      </c>
      <c r="F1417">
        <v>2</v>
      </c>
      <c r="G1417">
        <v>1</v>
      </c>
      <c r="H1417">
        <v>0</v>
      </c>
      <c r="I1417">
        <v>1</v>
      </c>
      <c r="J1417">
        <v>1</v>
      </c>
      <c r="K1417">
        <v>1</v>
      </c>
      <c r="L1417">
        <v>0</v>
      </c>
      <c r="M1417">
        <v>0</v>
      </c>
      <c r="N1417">
        <v>0</v>
      </c>
      <c r="O1417">
        <f t="shared" si="132"/>
        <v>-4.7608605343714068</v>
      </c>
      <c r="P1417">
        <f t="shared" si="133"/>
        <v>8.5582415667899182E-3</v>
      </c>
      <c r="Q1417">
        <f t="shared" si="134"/>
        <v>8.4856195845415278E-3</v>
      </c>
      <c r="R1417">
        <f t="shared" si="135"/>
        <v>0</v>
      </c>
      <c r="S1417">
        <f t="shared" si="136"/>
        <v>0</v>
      </c>
      <c r="T1417">
        <f t="shared" si="137"/>
        <v>0</v>
      </c>
    </row>
    <row r="1418" spans="1:20">
      <c r="A1418">
        <v>3526</v>
      </c>
      <c r="B1418">
        <v>59</v>
      </c>
      <c r="C1418">
        <v>34</v>
      </c>
      <c r="D1418">
        <v>13</v>
      </c>
      <c r="E1418">
        <v>4</v>
      </c>
      <c r="F1418">
        <v>0.9</v>
      </c>
      <c r="G1418">
        <v>1</v>
      </c>
      <c r="H1418">
        <v>0</v>
      </c>
      <c r="I1418">
        <v>0</v>
      </c>
      <c r="J1418">
        <v>0</v>
      </c>
      <c r="K1418">
        <v>1</v>
      </c>
      <c r="L1418">
        <v>0</v>
      </c>
      <c r="M1418">
        <v>0</v>
      </c>
      <c r="N1418">
        <v>0</v>
      </c>
      <c r="O1418">
        <f t="shared" si="132"/>
        <v>-6.3124591876984262</v>
      </c>
      <c r="P1418">
        <f t="shared" si="133"/>
        <v>1.8135678471021572E-3</v>
      </c>
      <c r="Q1418">
        <f t="shared" si="134"/>
        <v>1.8102847728440287E-3</v>
      </c>
      <c r="R1418">
        <f t="shared" si="135"/>
        <v>0</v>
      </c>
      <c r="S1418">
        <f t="shared" si="136"/>
        <v>0</v>
      </c>
      <c r="T1418">
        <f t="shared" si="137"/>
        <v>0</v>
      </c>
    </row>
    <row r="1419" spans="1:20">
      <c r="A1419">
        <v>4491</v>
      </c>
      <c r="B1419">
        <v>35</v>
      </c>
      <c r="C1419">
        <v>9</v>
      </c>
      <c r="D1419">
        <v>142</v>
      </c>
      <c r="E1419">
        <v>2</v>
      </c>
      <c r="F1419">
        <v>0</v>
      </c>
      <c r="G1419">
        <v>0</v>
      </c>
      <c r="H1419">
        <v>0</v>
      </c>
      <c r="I1419">
        <v>1</v>
      </c>
      <c r="J1419">
        <v>0</v>
      </c>
      <c r="K1419">
        <v>1</v>
      </c>
      <c r="L1419">
        <v>0</v>
      </c>
      <c r="M1419">
        <v>0</v>
      </c>
      <c r="N1419">
        <v>1</v>
      </c>
      <c r="O1419">
        <f t="shared" si="132"/>
        <v>-4.2477644608006901</v>
      </c>
      <c r="P1419">
        <f t="shared" si="133"/>
        <v>1.4296157833347742E-2</v>
      </c>
      <c r="Q1419">
        <f t="shared" si="134"/>
        <v>1.4094658372645287E-2</v>
      </c>
      <c r="R1419">
        <f t="shared" si="135"/>
        <v>0</v>
      </c>
      <c r="S1419">
        <f t="shared" si="136"/>
        <v>0</v>
      </c>
      <c r="T1419">
        <f t="shared" si="137"/>
        <v>0</v>
      </c>
    </row>
    <row r="1420" spans="1:20">
      <c r="A1420">
        <v>2844</v>
      </c>
      <c r="B1420">
        <v>27</v>
      </c>
      <c r="C1420">
        <v>3</v>
      </c>
      <c r="D1420">
        <v>20</v>
      </c>
      <c r="E1420">
        <v>4</v>
      </c>
      <c r="F1420">
        <v>1</v>
      </c>
      <c r="G1420">
        <v>0</v>
      </c>
      <c r="H1420">
        <v>0</v>
      </c>
      <c r="I1420">
        <v>1</v>
      </c>
      <c r="J1420">
        <v>1</v>
      </c>
      <c r="K1420">
        <v>1</v>
      </c>
      <c r="L1420">
        <v>0</v>
      </c>
      <c r="M1420">
        <v>134</v>
      </c>
      <c r="N1420">
        <v>0</v>
      </c>
      <c r="O1420">
        <f t="shared" si="132"/>
        <v>-12.586452294463484</v>
      </c>
      <c r="P1420">
        <f t="shared" si="133"/>
        <v>3.4180091561759253E-6</v>
      </c>
      <c r="Q1420">
        <f t="shared" si="134"/>
        <v>3.4179974734292655E-6</v>
      </c>
      <c r="R1420">
        <f t="shared" si="135"/>
        <v>0</v>
      </c>
      <c r="S1420">
        <f t="shared" si="136"/>
        <v>0</v>
      </c>
      <c r="T1420">
        <f t="shared" si="137"/>
        <v>0</v>
      </c>
    </row>
    <row r="1421" spans="1:20">
      <c r="A1421">
        <v>3669</v>
      </c>
      <c r="B1421">
        <v>38</v>
      </c>
      <c r="C1421">
        <v>13</v>
      </c>
      <c r="D1421">
        <v>129</v>
      </c>
      <c r="E1421">
        <v>4</v>
      </c>
      <c r="F1421">
        <v>0.3</v>
      </c>
      <c r="G1421">
        <v>1</v>
      </c>
      <c r="H1421">
        <v>0</v>
      </c>
      <c r="I1421">
        <v>1</v>
      </c>
      <c r="J1421">
        <v>0</v>
      </c>
      <c r="K1421">
        <v>1</v>
      </c>
      <c r="L1421">
        <v>1</v>
      </c>
      <c r="M1421">
        <v>75</v>
      </c>
      <c r="N1421">
        <v>0</v>
      </c>
      <c r="O1421">
        <f t="shared" si="132"/>
        <v>0.94790688146643376</v>
      </c>
      <c r="P1421">
        <f t="shared" si="133"/>
        <v>2.580303122740367</v>
      </c>
      <c r="Q1421">
        <f t="shared" si="134"/>
        <v>0.72069404022009198</v>
      </c>
      <c r="R1421">
        <f t="shared" si="135"/>
        <v>0</v>
      </c>
      <c r="S1421">
        <f t="shared" si="136"/>
        <v>0</v>
      </c>
      <c r="T1421">
        <f t="shared" si="137"/>
        <v>0</v>
      </c>
    </row>
    <row r="1422" spans="1:20">
      <c r="A1422">
        <v>2355</v>
      </c>
      <c r="B1422">
        <v>35</v>
      </c>
      <c r="C1422">
        <v>9</v>
      </c>
      <c r="D1422">
        <v>8</v>
      </c>
      <c r="E1422">
        <v>1</v>
      </c>
      <c r="F1422">
        <v>0.4</v>
      </c>
      <c r="G1422">
        <v>1</v>
      </c>
      <c r="H1422">
        <v>0</v>
      </c>
      <c r="I1422">
        <v>1</v>
      </c>
      <c r="J1422">
        <v>0</v>
      </c>
      <c r="K1422">
        <v>1</v>
      </c>
      <c r="L1422">
        <v>0</v>
      </c>
      <c r="M1422">
        <v>0</v>
      </c>
      <c r="N1422">
        <v>0</v>
      </c>
      <c r="O1422">
        <f t="shared" si="132"/>
        <v>-9.1387894919218411</v>
      </c>
      <c r="P1422">
        <f t="shared" si="133"/>
        <v>1.0741728032815422E-4</v>
      </c>
      <c r="Q1422">
        <f t="shared" si="134"/>
        <v>1.074057430953393E-4</v>
      </c>
      <c r="R1422">
        <f t="shared" si="135"/>
        <v>0</v>
      </c>
      <c r="S1422">
        <f t="shared" si="136"/>
        <v>0</v>
      </c>
      <c r="T1422">
        <f t="shared" si="137"/>
        <v>0</v>
      </c>
    </row>
    <row r="1423" spans="1:20">
      <c r="A1423">
        <v>4791</v>
      </c>
      <c r="B1423">
        <v>35</v>
      </c>
      <c r="C1423">
        <v>11</v>
      </c>
      <c r="D1423">
        <v>101</v>
      </c>
      <c r="E1423">
        <v>3</v>
      </c>
      <c r="F1423">
        <v>3.8</v>
      </c>
      <c r="G1423">
        <v>1</v>
      </c>
      <c r="H1423">
        <v>0</v>
      </c>
      <c r="I1423">
        <v>1</v>
      </c>
      <c r="J1423">
        <v>0</v>
      </c>
      <c r="K1423">
        <v>1</v>
      </c>
      <c r="L1423">
        <v>1</v>
      </c>
      <c r="M1423">
        <v>150</v>
      </c>
      <c r="N1423">
        <v>0</v>
      </c>
      <c r="O1423">
        <f t="shared" si="132"/>
        <v>-1.0664807372677139</v>
      </c>
      <c r="P1423">
        <f t="shared" si="133"/>
        <v>0.34421778112117402</v>
      </c>
      <c r="Q1423">
        <f t="shared" si="134"/>
        <v>0.256072926541763</v>
      </c>
      <c r="R1423">
        <f t="shared" si="135"/>
        <v>0</v>
      </c>
      <c r="S1423">
        <f t="shared" si="136"/>
        <v>0</v>
      </c>
      <c r="T1423">
        <f t="shared" si="137"/>
        <v>0</v>
      </c>
    </row>
    <row r="1424" spans="1:20">
      <c r="A1424">
        <v>1995</v>
      </c>
      <c r="B1424">
        <v>32</v>
      </c>
      <c r="C1424">
        <v>8</v>
      </c>
      <c r="D1424">
        <v>183</v>
      </c>
      <c r="E1424">
        <v>1</v>
      </c>
      <c r="F1424">
        <v>6</v>
      </c>
      <c r="G1424">
        <v>0</v>
      </c>
      <c r="H1424">
        <v>0</v>
      </c>
      <c r="I1424">
        <v>0</v>
      </c>
      <c r="J1424">
        <v>0</v>
      </c>
      <c r="K1424">
        <v>1</v>
      </c>
      <c r="L1424">
        <v>0</v>
      </c>
      <c r="M1424">
        <v>0</v>
      </c>
      <c r="N1424">
        <v>0</v>
      </c>
      <c r="O1424">
        <f t="shared" si="132"/>
        <v>-0.61668600423604225</v>
      </c>
      <c r="P1424">
        <f t="shared" si="133"/>
        <v>0.53973014045366308</v>
      </c>
      <c r="Q1424">
        <f t="shared" si="134"/>
        <v>0.35053554273779303</v>
      </c>
      <c r="R1424">
        <f t="shared" si="135"/>
        <v>0</v>
      </c>
      <c r="S1424">
        <f t="shared" si="136"/>
        <v>0</v>
      </c>
      <c r="T1424">
        <f t="shared" si="137"/>
        <v>0</v>
      </c>
    </row>
    <row r="1425" spans="1:20">
      <c r="A1425">
        <v>2974</v>
      </c>
      <c r="B1425">
        <v>47</v>
      </c>
      <c r="C1425">
        <v>22</v>
      </c>
      <c r="D1425">
        <v>82</v>
      </c>
      <c r="E1425">
        <v>1</v>
      </c>
      <c r="F1425">
        <v>2.9</v>
      </c>
      <c r="G1425">
        <v>0</v>
      </c>
      <c r="H1425">
        <v>0</v>
      </c>
      <c r="I1425">
        <v>1</v>
      </c>
      <c r="J1425">
        <v>0</v>
      </c>
      <c r="K1425">
        <v>1</v>
      </c>
      <c r="L1425">
        <v>0</v>
      </c>
      <c r="M1425">
        <v>276</v>
      </c>
      <c r="N1425">
        <v>0</v>
      </c>
      <c r="O1425">
        <f t="shared" si="132"/>
        <v>-8.5341145581630613</v>
      </c>
      <c r="P1425">
        <f t="shared" si="133"/>
        <v>1.9664419909214663E-4</v>
      </c>
      <c r="Q1425">
        <f t="shared" si="134"/>
        <v>1.9660553775363798E-4</v>
      </c>
      <c r="R1425">
        <f t="shared" si="135"/>
        <v>0</v>
      </c>
      <c r="S1425">
        <f t="shared" si="136"/>
        <v>0</v>
      </c>
      <c r="T1425">
        <f t="shared" si="137"/>
        <v>0</v>
      </c>
    </row>
    <row r="1426" spans="1:20">
      <c r="A1426">
        <v>3977</v>
      </c>
      <c r="B1426">
        <v>60</v>
      </c>
      <c r="C1426">
        <v>33</v>
      </c>
      <c r="D1426">
        <v>42</v>
      </c>
      <c r="E1426">
        <v>4</v>
      </c>
      <c r="F1426">
        <v>2.5</v>
      </c>
      <c r="G1426">
        <v>1</v>
      </c>
      <c r="H1426">
        <v>0</v>
      </c>
      <c r="I1426">
        <v>1</v>
      </c>
      <c r="J1426">
        <v>0</v>
      </c>
      <c r="K1426">
        <v>1</v>
      </c>
      <c r="L1426">
        <v>0</v>
      </c>
      <c r="M1426">
        <v>194</v>
      </c>
      <c r="N1426">
        <v>0</v>
      </c>
      <c r="O1426">
        <f t="shared" si="132"/>
        <v>-4.6698400187788067</v>
      </c>
      <c r="P1426">
        <f t="shared" si="133"/>
        <v>9.3737690340736281E-3</v>
      </c>
      <c r="Q1426">
        <f t="shared" si="134"/>
        <v>9.2867174892447557E-3</v>
      </c>
      <c r="R1426">
        <f t="shared" si="135"/>
        <v>0</v>
      </c>
      <c r="S1426">
        <f t="shared" si="136"/>
        <v>0</v>
      </c>
      <c r="T1426">
        <f t="shared" si="137"/>
        <v>0</v>
      </c>
    </row>
    <row r="1427" spans="1:20">
      <c r="A1427">
        <v>533</v>
      </c>
      <c r="B1427">
        <v>62</v>
      </c>
      <c r="C1427">
        <v>37</v>
      </c>
      <c r="D1427">
        <v>39</v>
      </c>
      <c r="E1427">
        <v>2</v>
      </c>
      <c r="F1427">
        <v>2.8</v>
      </c>
      <c r="G1427">
        <v>0</v>
      </c>
      <c r="H1427">
        <v>1</v>
      </c>
      <c r="I1427">
        <v>1</v>
      </c>
      <c r="J1427">
        <v>1</v>
      </c>
      <c r="K1427">
        <v>1</v>
      </c>
      <c r="L1427">
        <v>0</v>
      </c>
      <c r="M1427">
        <v>113</v>
      </c>
      <c r="N1427">
        <v>0</v>
      </c>
      <c r="O1427">
        <f t="shared" si="132"/>
        <v>-8.1291671813055046</v>
      </c>
      <c r="P1427">
        <f t="shared" si="133"/>
        <v>2.9481362489293367E-4</v>
      </c>
      <c r="Q1427">
        <f t="shared" si="134"/>
        <v>2.94726735435707E-4</v>
      </c>
      <c r="R1427">
        <f t="shared" si="135"/>
        <v>0</v>
      </c>
      <c r="S1427">
        <f t="shared" si="136"/>
        <v>0</v>
      </c>
      <c r="T1427">
        <f t="shared" si="137"/>
        <v>0</v>
      </c>
    </row>
    <row r="1428" spans="1:20">
      <c r="A1428">
        <v>3467</v>
      </c>
      <c r="B1428">
        <v>33</v>
      </c>
      <c r="C1428">
        <v>6</v>
      </c>
      <c r="D1428">
        <v>53</v>
      </c>
      <c r="E1428">
        <v>2</v>
      </c>
      <c r="F1428">
        <v>1</v>
      </c>
      <c r="G1428">
        <v>1</v>
      </c>
      <c r="H1428">
        <v>0</v>
      </c>
      <c r="I1428">
        <v>0</v>
      </c>
      <c r="J1428">
        <v>1</v>
      </c>
      <c r="K1428">
        <v>1</v>
      </c>
      <c r="L1428">
        <v>0</v>
      </c>
      <c r="M1428">
        <v>96</v>
      </c>
      <c r="N1428">
        <v>0</v>
      </c>
      <c r="O1428">
        <f t="shared" si="132"/>
        <v>-6.179388087581863</v>
      </c>
      <c r="P1428">
        <f t="shared" si="133"/>
        <v>2.071695162856645E-3</v>
      </c>
      <c r="Q1428">
        <f t="shared" si="134"/>
        <v>2.0674121151779998E-3</v>
      </c>
      <c r="R1428">
        <f t="shared" si="135"/>
        <v>0</v>
      </c>
      <c r="S1428">
        <f t="shared" si="136"/>
        <v>0</v>
      </c>
      <c r="T1428">
        <f t="shared" si="137"/>
        <v>0</v>
      </c>
    </row>
    <row r="1429" spans="1:20">
      <c r="A1429">
        <v>886</v>
      </c>
      <c r="B1429">
        <v>31</v>
      </c>
      <c r="C1429">
        <v>5</v>
      </c>
      <c r="D1429">
        <v>30</v>
      </c>
      <c r="E1429">
        <v>4</v>
      </c>
      <c r="F1429">
        <v>0.3</v>
      </c>
      <c r="G1429">
        <v>1</v>
      </c>
      <c r="H1429">
        <v>0</v>
      </c>
      <c r="I1429">
        <v>1</v>
      </c>
      <c r="J1429">
        <v>0</v>
      </c>
      <c r="K1429">
        <v>1</v>
      </c>
      <c r="L1429">
        <v>0</v>
      </c>
      <c r="M1429">
        <v>0</v>
      </c>
      <c r="N1429">
        <v>0</v>
      </c>
      <c r="O1429">
        <f t="shared" si="132"/>
        <v>-5.8100669661664739</v>
      </c>
      <c r="P1429">
        <f t="shared" si="133"/>
        <v>2.9972293526454017E-3</v>
      </c>
      <c r="Q1429">
        <f t="shared" si="134"/>
        <v>2.9882728136546039E-3</v>
      </c>
      <c r="R1429">
        <f t="shared" si="135"/>
        <v>0</v>
      </c>
      <c r="S1429">
        <f t="shared" si="136"/>
        <v>0</v>
      </c>
      <c r="T1429">
        <f t="shared" si="137"/>
        <v>0</v>
      </c>
    </row>
    <row r="1430" spans="1:20">
      <c r="A1430">
        <v>4068</v>
      </c>
      <c r="B1430">
        <v>52</v>
      </c>
      <c r="C1430">
        <v>28</v>
      </c>
      <c r="D1430">
        <v>21</v>
      </c>
      <c r="E1430">
        <v>4</v>
      </c>
      <c r="F1430">
        <v>0.5</v>
      </c>
      <c r="G1430">
        <v>1</v>
      </c>
      <c r="H1430">
        <v>0</v>
      </c>
      <c r="I1430">
        <v>1</v>
      </c>
      <c r="J1430">
        <v>0</v>
      </c>
      <c r="K1430">
        <v>1</v>
      </c>
      <c r="L1430">
        <v>0</v>
      </c>
      <c r="M1430">
        <v>0</v>
      </c>
      <c r="N1430">
        <v>0</v>
      </c>
      <c r="O1430">
        <f t="shared" si="132"/>
        <v>-6.3952392612040079</v>
      </c>
      <c r="P1430">
        <f t="shared" si="133"/>
        <v>1.6694863725557798E-3</v>
      </c>
      <c r="Q1430">
        <f t="shared" si="134"/>
        <v>1.6667038332191342E-3</v>
      </c>
      <c r="R1430">
        <f t="shared" si="135"/>
        <v>0</v>
      </c>
      <c r="S1430">
        <f t="shared" si="136"/>
        <v>0</v>
      </c>
      <c r="T1430">
        <f t="shared" si="137"/>
        <v>0</v>
      </c>
    </row>
    <row r="1431" spans="1:20">
      <c r="A1431">
        <v>3137</v>
      </c>
      <c r="B1431">
        <v>60</v>
      </c>
      <c r="C1431">
        <v>34</v>
      </c>
      <c r="D1431">
        <v>65</v>
      </c>
      <c r="E1431">
        <v>3</v>
      </c>
      <c r="F1431">
        <v>2.2000000000000002</v>
      </c>
      <c r="G1431">
        <v>1</v>
      </c>
      <c r="H1431">
        <v>1</v>
      </c>
      <c r="I1431">
        <v>0</v>
      </c>
      <c r="J1431">
        <v>1</v>
      </c>
      <c r="K1431">
        <v>1</v>
      </c>
      <c r="L1431">
        <v>0</v>
      </c>
      <c r="M1431">
        <v>94</v>
      </c>
      <c r="N1431">
        <v>1</v>
      </c>
      <c r="O1431">
        <f t="shared" si="132"/>
        <v>-0.44596135908574475</v>
      </c>
      <c r="P1431">
        <f t="shared" si="133"/>
        <v>0.64020850982583277</v>
      </c>
      <c r="Q1431">
        <f t="shared" si="134"/>
        <v>0.39032141705801415</v>
      </c>
      <c r="R1431">
        <f t="shared" si="135"/>
        <v>0</v>
      </c>
      <c r="S1431">
        <f t="shared" si="136"/>
        <v>0</v>
      </c>
      <c r="T1431">
        <f t="shared" si="137"/>
        <v>0</v>
      </c>
    </row>
    <row r="1432" spans="1:20">
      <c r="A1432">
        <v>2175</v>
      </c>
      <c r="B1432">
        <v>30</v>
      </c>
      <c r="C1432">
        <v>5</v>
      </c>
      <c r="D1432">
        <v>123</v>
      </c>
      <c r="E1432">
        <v>2</v>
      </c>
      <c r="F1432">
        <v>3.1</v>
      </c>
      <c r="G1432">
        <v>0</v>
      </c>
      <c r="H1432">
        <v>0</v>
      </c>
      <c r="I1432">
        <v>1</v>
      </c>
      <c r="J1432">
        <v>0</v>
      </c>
      <c r="K1432">
        <v>1</v>
      </c>
      <c r="L1432">
        <v>0</v>
      </c>
      <c r="M1432">
        <v>0</v>
      </c>
      <c r="N1432">
        <v>0</v>
      </c>
      <c r="O1432">
        <f t="shared" si="132"/>
        <v>-5.0923204011575525</v>
      </c>
      <c r="P1432">
        <f t="shared" si="133"/>
        <v>6.1437473760740215E-3</v>
      </c>
      <c r="Q1432">
        <f t="shared" si="134"/>
        <v>6.1062322278464913E-3</v>
      </c>
      <c r="R1432">
        <f t="shared" si="135"/>
        <v>0</v>
      </c>
      <c r="S1432">
        <f t="shared" si="136"/>
        <v>0</v>
      </c>
      <c r="T1432">
        <f t="shared" si="137"/>
        <v>0</v>
      </c>
    </row>
    <row r="1433" spans="1:20">
      <c r="A1433">
        <v>336</v>
      </c>
      <c r="B1433">
        <v>56</v>
      </c>
      <c r="C1433">
        <v>32</v>
      </c>
      <c r="D1433">
        <v>122</v>
      </c>
      <c r="E1433">
        <v>2</v>
      </c>
      <c r="F1433">
        <v>0.3</v>
      </c>
      <c r="G1433">
        <v>0</v>
      </c>
      <c r="H1433">
        <v>1</v>
      </c>
      <c r="I1433">
        <v>1</v>
      </c>
      <c r="J1433">
        <v>1</v>
      </c>
      <c r="K1433">
        <v>1</v>
      </c>
      <c r="L1433">
        <v>0</v>
      </c>
      <c r="M1433">
        <v>360</v>
      </c>
      <c r="N1433">
        <v>0</v>
      </c>
      <c r="O1433">
        <f t="shared" si="132"/>
        <v>-2.8282531752067523</v>
      </c>
      <c r="P1433">
        <f t="shared" si="133"/>
        <v>5.9116028873624576E-2</v>
      </c>
      <c r="Q1433">
        <f t="shared" si="134"/>
        <v>5.5816385799103412E-2</v>
      </c>
      <c r="R1433">
        <f t="shared" si="135"/>
        <v>0</v>
      </c>
      <c r="S1433">
        <f t="shared" si="136"/>
        <v>0</v>
      </c>
      <c r="T1433">
        <f t="shared" si="137"/>
        <v>0</v>
      </c>
    </row>
    <row r="1434" spans="1:20">
      <c r="A1434">
        <v>257</v>
      </c>
      <c r="B1434">
        <v>26</v>
      </c>
      <c r="C1434">
        <v>0</v>
      </c>
      <c r="D1434">
        <v>99</v>
      </c>
      <c r="E1434">
        <v>4</v>
      </c>
      <c r="F1434">
        <v>2.2999999999999998</v>
      </c>
      <c r="G1434">
        <v>1</v>
      </c>
      <c r="H1434">
        <v>0</v>
      </c>
      <c r="I1434">
        <v>0</v>
      </c>
      <c r="J1434">
        <v>1</v>
      </c>
      <c r="K1434">
        <v>1</v>
      </c>
      <c r="L1434">
        <v>0</v>
      </c>
      <c r="M1434">
        <v>0</v>
      </c>
      <c r="N1434">
        <v>0</v>
      </c>
      <c r="O1434">
        <f t="shared" si="132"/>
        <v>-1.621894471801884</v>
      </c>
      <c r="P1434">
        <f t="shared" si="133"/>
        <v>0.19752414048594694</v>
      </c>
      <c r="Q1434">
        <f t="shared" si="134"/>
        <v>0.16494376506330222</v>
      </c>
      <c r="R1434">
        <f t="shared" si="135"/>
        <v>0</v>
      </c>
      <c r="S1434">
        <f t="shared" si="136"/>
        <v>0</v>
      </c>
      <c r="T1434">
        <f t="shared" si="137"/>
        <v>0</v>
      </c>
    </row>
    <row r="1435" spans="1:20">
      <c r="A1435">
        <v>961</v>
      </c>
      <c r="B1435">
        <v>46</v>
      </c>
      <c r="C1435">
        <v>22</v>
      </c>
      <c r="D1435">
        <v>144</v>
      </c>
      <c r="E1435">
        <v>2</v>
      </c>
      <c r="F1435">
        <v>3.3</v>
      </c>
      <c r="G1435">
        <v>0</v>
      </c>
      <c r="H1435">
        <v>0</v>
      </c>
      <c r="I1435">
        <v>1</v>
      </c>
      <c r="J1435">
        <v>1</v>
      </c>
      <c r="K1435">
        <v>1</v>
      </c>
      <c r="L1435">
        <v>0</v>
      </c>
      <c r="M1435">
        <v>0</v>
      </c>
      <c r="N1435">
        <v>0</v>
      </c>
      <c r="O1435">
        <f t="shared" si="132"/>
        <v>-5.0139430046147631</v>
      </c>
      <c r="P1435">
        <f t="shared" si="133"/>
        <v>6.6446516928622152E-3</v>
      </c>
      <c r="Q1435">
        <f t="shared" si="134"/>
        <v>6.600791730913172E-3</v>
      </c>
      <c r="R1435">
        <f t="shared" si="135"/>
        <v>0</v>
      </c>
      <c r="S1435">
        <f t="shared" si="136"/>
        <v>0</v>
      </c>
      <c r="T1435">
        <f t="shared" si="137"/>
        <v>0</v>
      </c>
    </row>
    <row r="1436" spans="1:20">
      <c r="A1436">
        <v>2438</v>
      </c>
      <c r="B1436">
        <v>65</v>
      </c>
      <c r="C1436">
        <v>40</v>
      </c>
      <c r="D1436">
        <v>114</v>
      </c>
      <c r="E1436">
        <v>4</v>
      </c>
      <c r="F1436">
        <v>3.4</v>
      </c>
      <c r="G1436">
        <v>1</v>
      </c>
      <c r="H1436">
        <v>0</v>
      </c>
      <c r="I1436">
        <v>0</v>
      </c>
      <c r="J1436">
        <v>1</v>
      </c>
      <c r="K1436">
        <v>1</v>
      </c>
      <c r="L1436">
        <v>0</v>
      </c>
      <c r="M1436">
        <v>0</v>
      </c>
      <c r="N1436">
        <v>0</v>
      </c>
      <c r="O1436">
        <f t="shared" si="132"/>
        <v>-0.43741973923233246</v>
      </c>
      <c r="P1436">
        <f t="shared" si="133"/>
        <v>0.6457003487538886</v>
      </c>
      <c r="Q1436">
        <f t="shared" si="134"/>
        <v>0.39235596519306071</v>
      </c>
      <c r="R1436">
        <f t="shared" si="135"/>
        <v>0</v>
      </c>
      <c r="S1436">
        <f t="shared" si="136"/>
        <v>0</v>
      </c>
      <c r="T1436">
        <f t="shared" si="137"/>
        <v>0</v>
      </c>
    </row>
    <row r="1437" spans="1:20">
      <c r="A1437">
        <v>4148</v>
      </c>
      <c r="B1437">
        <v>59</v>
      </c>
      <c r="C1437">
        <v>35</v>
      </c>
      <c r="D1437">
        <v>180</v>
      </c>
      <c r="E1437">
        <v>2</v>
      </c>
      <c r="F1437">
        <v>6.5</v>
      </c>
      <c r="G1437">
        <v>1</v>
      </c>
      <c r="H1437">
        <v>1</v>
      </c>
      <c r="I1437">
        <v>1</v>
      </c>
      <c r="J1437">
        <v>1</v>
      </c>
      <c r="K1437">
        <v>1</v>
      </c>
      <c r="L1437">
        <v>1</v>
      </c>
      <c r="M1437">
        <v>0</v>
      </c>
      <c r="N1437">
        <v>1</v>
      </c>
      <c r="O1437">
        <f t="shared" si="132"/>
        <v>6.8474236148394283</v>
      </c>
      <c r="P1437">
        <f t="shared" si="133"/>
        <v>941.45223584942698</v>
      </c>
      <c r="Q1437">
        <f t="shared" si="134"/>
        <v>0.99893893826980129</v>
      </c>
      <c r="R1437">
        <f t="shared" si="135"/>
        <v>1</v>
      </c>
      <c r="S1437">
        <f t="shared" si="136"/>
        <v>1</v>
      </c>
      <c r="T1437">
        <f t="shared" si="137"/>
        <v>1</v>
      </c>
    </row>
    <row r="1438" spans="1:20">
      <c r="A1438">
        <v>3211</v>
      </c>
      <c r="B1438">
        <v>43</v>
      </c>
      <c r="C1438">
        <v>19</v>
      </c>
      <c r="D1438">
        <v>60</v>
      </c>
      <c r="E1438">
        <v>2</v>
      </c>
      <c r="F1438">
        <v>2.5</v>
      </c>
      <c r="G1438">
        <v>0</v>
      </c>
      <c r="H1438">
        <v>0</v>
      </c>
      <c r="I1438">
        <v>0</v>
      </c>
      <c r="J1438">
        <v>0</v>
      </c>
      <c r="K1438">
        <v>1</v>
      </c>
      <c r="L1438">
        <v>0</v>
      </c>
      <c r="M1438">
        <v>0</v>
      </c>
      <c r="N1438">
        <v>1</v>
      </c>
      <c r="O1438">
        <f t="shared" si="132"/>
        <v>-8.9099150621945142</v>
      </c>
      <c r="P1438">
        <f t="shared" si="133"/>
        <v>1.3504330378349535E-4</v>
      </c>
      <c r="Q1438">
        <f t="shared" si="134"/>
        <v>1.3502506955200946E-4</v>
      </c>
      <c r="R1438">
        <f t="shared" si="135"/>
        <v>0</v>
      </c>
      <c r="S1438">
        <f t="shared" si="136"/>
        <v>0</v>
      </c>
      <c r="T1438">
        <f t="shared" si="137"/>
        <v>0</v>
      </c>
    </row>
    <row r="1439" spans="1:20">
      <c r="A1439">
        <v>2045</v>
      </c>
      <c r="B1439">
        <v>51</v>
      </c>
      <c r="C1439">
        <v>25</v>
      </c>
      <c r="D1439">
        <v>102</v>
      </c>
      <c r="E1439">
        <v>1</v>
      </c>
      <c r="F1439">
        <v>0.3</v>
      </c>
      <c r="G1439">
        <v>0</v>
      </c>
      <c r="H1439">
        <v>0</v>
      </c>
      <c r="I1439">
        <v>1</v>
      </c>
      <c r="J1439">
        <v>0</v>
      </c>
      <c r="K1439">
        <v>1</v>
      </c>
      <c r="L1439">
        <v>0</v>
      </c>
      <c r="M1439">
        <v>0</v>
      </c>
      <c r="N1439">
        <v>0</v>
      </c>
      <c r="O1439">
        <f t="shared" si="132"/>
        <v>-7.5483238461134334</v>
      </c>
      <c r="P1439">
        <f t="shared" si="133"/>
        <v>5.2699270811454302E-4</v>
      </c>
      <c r="Q1439">
        <f t="shared" si="134"/>
        <v>5.2671513308015614E-4</v>
      </c>
      <c r="R1439">
        <f t="shared" si="135"/>
        <v>0</v>
      </c>
      <c r="S1439">
        <f t="shared" si="136"/>
        <v>0</v>
      </c>
      <c r="T1439">
        <f t="shared" si="137"/>
        <v>0</v>
      </c>
    </row>
    <row r="1440" spans="1:20">
      <c r="A1440">
        <v>152</v>
      </c>
      <c r="B1440">
        <v>26</v>
      </c>
      <c r="C1440">
        <v>0</v>
      </c>
      <c r="D1440">
        <v>132</v>
      </c>
      <c r="E1440">
        <v>3</v>
      </c>
      <c r="F1440">
        <v>6.5</v>
      </c>
      <c r="G1440">
        <v>1</v>
      </c>
      <c r="H1440">
        <v>0</v>
      </c>
      <c r="I1440">
        <v>0</v>
      </c>
      <c r="J1440">
        <v>1</v>
      </c>
      <c r="K1440">
        <v>1</v>
      </c>
      <c r="L1440">
        <v>1</v>
      </c>
      <c r="M1440">
        <v>0</v>
      </c>
      <c r="N1440">
        <v>0</v>
      </c>
      <c r="O1440">
        <f t="shared" si="132"/>
        <v>0.62988337083304557</v>
      </c>
      <c r="P1440">
        <f t="shared" si="133"/>
        <v>1.8773916078760922</v>
      </c>
      <c r="Q1440">
        <f t="shared" si="134"/>
        <v>0.65246301641293225</v>
      </c>
      <c r="R1440">
        <f t="shared" si="135"/>
        <v>0</v>
      </c>
      <c r="S1440">
        <f t="shared" si="136"/>
        <v>0</v>
      </c>
      <c r="T1440">
        <f t="shared" si="137"/>
        <v>0</v>
      </c>
    </row>
    <row r="1441" spans="1:20">
      <c r="A1441">
        <v>737</v>
      </c>
      <c r="B1441">
        <v>61</v>
      </c>
      <c r="C1441">
        <v>35</v>
      </c>
      <c r="D1441">
        <v>152</v>
      </c>
      <c r="E1441">
        <v>3</v>
      </c>
      <c r="F1441">
        <v>3.3</v>
      </c>
      <c r="G1441">
        <v>1</v>
      </c>
      <c r="H1441">
        <v>0</v>
      </c>
      <c r="I1441">
        <v>1</v>
      </c>
      <c r="J1441">
        <v>0</v>
      </c>
      <c r="K1441">
        <v>1</v>
      </c>
      <c r="L1441">
        <v>1</v>
      </c>
      <c r="M1441">
        <v>0</v>
      </c>
      <c r="N1441">
        <v>0</v>
      </c>
      <c r="O1441">
        <f t="shared" si="132"/>
        <v>2.3419273200992308</v>
      </c>
      <c r="P1441">
        <f t="shared" si="133"/>
        <v>10.401263821884241</v>
      </c>
      <c r="Q1441">
        <f t="shared" si="134"/>
        <v>0.91229042537542704</v>
      </c>
      <c r="R1441">
        <f t="shared" si="135"/>
        <v>1</v>
      </c>
      <c r="S1441">
        <f t="shared" si="136"/>
        <v>1</v>
      </c>
      <c r="T1441">
        <f t="shared" si="137"/>
        <v>1</v>
      </c>
    </row>
    <row r="1442" spans="1:20">
      <c r="A1442">
        <v>3083</v>
      </c>
      <c r="B1442">
        <v>39</v>
      </c>
      <c r="C1442">
        <v>13</v>
      </c>
      <c r="D1442">
        <v>40</v>
      </c>
      <c r="E1442">
        <v>3</v>
      </c>
      <c r="F1442">
        <v>0.9</v>
      </c>
      <c r="G1442">
        <v>1</v>
      </c>
      <c r="H1442">
        <v>0</v>
      </c>
      <c r="I1442">
        <v>1</v>
      </c>
      <c r="J1442">
        <v>0</v>
      </c>
      <c r="K1442">
        <v>1</v>
      </c>
      <c r="L1442">
        <v>0</v>
      </c>
      <c r="M1442">
        <v>129</v>
      </c>
      <c r="N1442">
        <v>0</v>
      </c>
      <c r="O1442">
        <f t="shared" si="132"/>
        <v>-5.6537248008568337</v>
      </c>
      <c r="P1442">
        <f t="shared" si="133"/>
        <v>3.5044390964091834E-3</v>
      </c>
      <c r="Q1442">
        <f t="shared" si="134"/>
        <v>3.4922008910739889E-3</v>
      </c>
      <c r="R1442">
        <f t="shared" si="135"/>
        <v>0</v>
      </c>
      <c r="S1442">
        <f t="shared" si="136"/>
        <v>0</v>
      </c>
      <c r="T1442">
        <f t="shared" si="137"/>
        <v>0</v>
      </c>
    </row>
    <row r="1443" spans="1:20">
      <c r="A1443">
        <v>4780</v>
      </c>
      <c r="B1443">
        <v>39</v>
      </c>
      <c r="C1443">
        <v>14</v>
      </c>
      <c r="D1443">
        <v>20</v>
      </c>
      <c r="E1443">
        <v>1</v>
      </c>
      <c r="F1443">
        <v>0.6</v>
      </c>
      <c r="G1443">
        <v>1</v>
      </c>
      <c r="H1443">
        <v>0</v>
      </c>
      <c r="I1443">
        <v>1</v>
      </c>
      <c r="J1443">
        <v>0</v>
      </c>
      <c r="K1443">
        <v>1</v>
      </c>
      <c r="L1443">
        <v>0</v>
      </c>
      <c r="M1443">
        <v>0</v>
      </c>
      <c r="N1443">
        <v>0</v>
      </c>
      <c r="O1443">
        <f t="shared" si="132"/>
        <v>-8.2904521829160309</v>
      </c>
      <c r="P1443">
        <f t="shared" si="133"/>
        <v>2.5090098395040431E-4</v>
      </c>
      <c r="Q1443">
        <f t="shared" si="134"/>
        <v>2.5083804843723922E-4</v>
      </c>
      <c r="R1443">
        <f t="shared" si="135"/>
        <v>0</v>
      </c>
      <c r="S1443">
        <f t="shared" si="136"/>
        <v>0</v>
      </c>
      <c r="T1443">
        <f t="shared" si="137"/>
        <v>0</v>
      </c>
    </row>
    <row r="1444" spans="1:20">
      <c r="A1444">
        <v>871</v>
      </c>
      <c r="B1444">
        <v>43</v>
      </c>
      <c r="C1444">
        <v>19</v>
      </c>
      <c r="D1444">
        <v>35</v>
      </c>
      <c r="E1444">
        <v>3</v>
      </c>
      <c r="F1444">
        <v>0.5</v>
      </c>
      <c r="G1444">
        <v>0</v>
      </c>
      <c r="H1444">
        <v>0</v>
      </c>
      <c r="I1444">
        <v>1</v>
      </c>
      <c r="J1444">
        <v>0</v>
      </c>
      <c r="K1444">
        <v>1</v>
      </c>
      <c r="L1444">
        <v>0</v>
      </c>
      <c r="M1444">
        <v>0</v>
      </c>
      <c r="N1444">
        <v>0</v>
      </c>
      <c r="O1444">
        <f t="shared" si="132"/>
        <v>-10.865016448438613</v>
      </c>
      <c r="P1444">
        <f t="shared" si="133"/>
        <v>1.9115396494653908E-5</v>
      </c>
      <c r="Q1444">
        <f t="shared" si="134"/>
        <v>1.9115031103255363E-5</v>
      </c>
      <c r="R1444">
        <f t="shared" si="135"/>
        <v>0</v>
      </c>
      <c r="S1444">
        <f t="shared" si="136"/>
        <v>0</v>
      </c>
      <c r="T1444">
        <f t="shared" si="137"/>
        <v>0</v>
      </c>
    </row>
    <row r="1445" spans="1:20">
      <c r="A1445">
        <v>598</v>
      </c>
      <c r="B1445">
        <v>24</v>
      </c>
      <c r="C1445">
        <v>-2</v>
      </c>
      <c r="D1445">
        <v>125</v>
      </c>
      <c r="E1445">
        <v>2</v>
      </c>
      <c r="F1445">
        <v>7.2</v>
      </c>
      <c r="G1445">
        <v>0</v>
      </c>
      <c r="H1445">
        <v>0</v>
      </c>
      <c r="I1445">
        <v>0</v>
      </c>
      <c r="J1445">
        <v>1</v>
      </c>
      <c r="K1445">
        <v>1</v>
      </c>
      <c r="L1445">
        <v>0</v>
      </c>
      <c r="M1445">
        <v>0</v>
      </c>
      <c r="N1445">
        <v>1</v>
      </c>
      <c r="O1445">
        <f t="shared" si="132"/>
        <v>-5.171242047011253</v>
      </c>
      <c r="P1445">
        <f t="shared" si="133"/>
        <v>5.6775127004301592E-3</v>
      </c>
      <c r="Q1445">
        <f t="shared" si="134"/>
        <v>5.6454605265906632E-3</v>
      </c>
      <c r="R1445">
        <f t="shared" si="135"/>
        <v>0</v>
      </c>
      <c r="S1445">
        <f t="shared" si="136"/>
        <v>0</v>
      </c>
      <c r="T1445">
        <f t="shared" si="137"/>
        <v>0</v>
      </c>
    </row>
    <row r="1446" spans="1:20">
      <c r="A1446">
        <v>4130</v>
      </c>
      <c r="B1446">
        <v>29</v>
      </c>
      <c r="C1446">
        <v>3</v>
      </c>
      <c r="D1446">
        <v>10</v>
      </c>
      <c r="E1446">
        <v>4</v>
      </c>
      <c r="F1446">
        <v>0.4</v>
      </c>
      <c r="G1446">
        <v>0</v>
      </c>
      <c r="H1446">
        <v>0</v>
      </c>
      <c r="I1446">
        <v>1</v>
      </c>
      <c r="J1446">
        <v>1</v>
      </c>
      <c r="K1446">
        <v>1</v>
      </c>
      <c r="L1446">
        <v>0</v>
      </c>
      <c r="M1446">
        <v>87</v>
      </c>
      <c r="N1446">
        <v>0</v>
      </c>
      <c r="O1446">
        <f t="shared" si="132"/>
        <v>-13.356642806951063</v>
      </c>
      <c r="P1446">
        <f t="shared" si="133"/>
        <v>1.5822814338285958E-6</v>
      </c>
      <c r="Q1446">
        <f t="shared" si="134"/>
        <v>1.5822789302180213E-6</v>
      </c>
      <c r="R1446">
        <f t="shared" si="135"/>
        <v>0</v>
      </c>
      <c r="S1446">
        <f t="shared" si="136"/>
        <v>0</v>
      </c>
      <c r="T1446">
        <f t="shared" si="137"/>
        <v>0</v>
      </c>
    </row>
    <row r="1447" spans="1:20">
      <c r="A1447">
        <v>3652</v>
      </c>
      <c r="B1447">
        <v>49</v>
      </c>
      <c r="C1447">
        <v>23</v>
      </c>
      <c r="D1447">
        <v>140</v>
      </c>
      <c r="E1447">
        <v>1</v>
      </c>
      <c r="F1447">
        <v>1.9</v>
      </c>
      <c r="G1447">
        <v>1</v>
      </c>
      <c r="H1447">
        <v>0</v>
      </c>
      <c r="I1447">
        <v>0</v>
      </c>
      <c r="J1447">
        <v>1</v>
      </c>
      <c r="K1447">
        <v>1</v>
      </c>
      <c r="L1447">
        <v>1</v>
      </c>
      <c r="M1447">
        <v>0</v>
      </c>
      <c r="N1447">
        <v>0</v>
      </c>
      <c r="O1447">
        <f t="shared" si="132"/>
        <v>-0.72306059502268383</v>
      </c>
      <c r="P1447">
        <f t="shared" si="133"/>
        <v>0.48526478186713018</v>
      </c>
      <c r="Q1447">
        <f t="shared" si="134"/>
        <v>0.32671937542146701</v>
      </c>
      <c r="R1447">
        <f t="shared" si="135"/>
        <v>0</v>
      </c>
      <c r="S1447">
        <f t="shared" si="136"/>
        <v>0</v>
      </c>
      <c r="T1447">
        <f t="shared" si="137"/>
        <v>0</v>
      </c>
    </row>
    <row r="1448" spans="1:20">
      <c r="A1448">
        <v>1740</v>
      </c>
      <c r="B1448">
        <v>33</v>
      </c>
      <c r="C1448">
        <v>7</v>
      </c>
      <c r="D1448">
        <v>83</v>
      </c>
      <c r="E1448">
        <v>1</v>
      </c>
      <c r="F1448">
        <v>2.5</v>
      </c>
      <c r="G1448">
        <v>0</v>
      </c>
      <c r="H1448">
        <v>1</v>
      </c>
      <c r="I1448">
        <v>1</v>
      </c>
      <c r="J1448">
        <v>1</v>
      </c>
      <c r="K1448">
        <v>1</v>
      </c>
      <c r="L1448">
        <v>0</v>
      </c>
      <c r="M1448">
        <v>0</v>
      </c>
      <c r="N1448">
        <v>1</v>
      </c>
      <c r="O1448">
        <f t="shared" si="132"/>
        <v>-5.7832550419594284</v>
      </c>
      <c r="P1448">
        <f t="shared" si="133"/>
        <v>3.0786778551729929E-3</v>
      </c>
      <c r="Q1448">
        <f t="shared" si="134"/>
        <v>3.0692286887763951E-3</v>
      </c>
      <c r="R1448">
        <f t="shared" si="135"/>
        <v>0</v>
      </c>
      <c r="S1448">
        <f t="shared" si="136"/>
        <v>0</v>
      </c>
      <c r="T1448">
        <f t="shared" si="137"/>
        <v>0</v>
      </c>
    </row>
    <row r="1449" spans="1:20">
      <c r="A1449">
        <v>3755</v>
      </c>
      <c r="B1449">
        <v>63</v>
      </c>
      <c r="C1449">
        <v>37</v>
      </c>
      <c r="D1449">
        <v>112</v>
      </c>
      <c r="E1449">
        <v>4</v>
      </c>
      <c r="F1449">
        <v>2.4</v>
      </c>
      <c r="G1449">
        <v>1</v>
      </c>
      <c r="H1449">
        <v>0</v>
      </c>
      <c r="I1449">
        <v>1</v>
      </c>
      <c r="J1449">
        <v>1</v>
      </c>
      <c r="K1449">
        <v>1</v>
      </c>
      <c r="L1449">
        <v>0</v>
      </c>
      <c r="M1449">
        <v>0</v>
      </c>
      <c r="N1449">
        <v>0</v>
      </c>
      <c r="O1449">
        <f t="shared" si="132"/>
        <v>-1.2903903252254914</v>
      </c>
      <c r="P1449">
        <f t="shared" si="133"/>
        <v>0.275163358925816</v>
      </c>
      <c r="Q1449">
        <f t="shared" si="134"/>
        <v>0.21578675155598157</v>
      </c>
      <c r="R1449">
        <f t="shared" si="135"/>
        <v>0</v>
      </c>
      <c r="S1449">
        <f t="shared" si="136"/>
        <v>0</v>
      </c>
      <c r="T1449">
        <f t="shared" si="137"/>
        <v>0</v>
      </c>
    </row>
    <row r="1450" spans="1:20">
      <c r="A1450">
        <v>1803</v>
      </c>
      <c r="B1450">
        <v>29</v>
      </c>
      <c r="C1450">
        <v>3</v>
      </c>
      <c r="D1450">
        <v>121</v>
      </c>
      <c r="E1450">
        <v>2</v>
      </c>
      <c r="F1450">
        <v>1.3</v>
      </c>
      <c r="G1450">
        <v>0</v>
      </c>
      <c r="H1450">
        <v>0</v>
      </c>
      <c r="I1450">
        <v>0</v>
      </c>
      <c r="J1450">
        <v>0</v>
      </c>
      <c r="K1450">
        <v>1</v>
      </c>
      <c r="L1450">
        <v>0</v>
      </c>
      <c r="M1450">
        <v>0</v>
      </c>
      <c r="N1450">
        <v>0</v>
      </c>
      <c r="O1450">
        <f t="shared" si="132"/>
        <v>-4.9210447572882003</v>
      </c>
      <c r="P1450">
        <f t="shared" si="133"/>
        <v>7.2915090088175377E-3</v>
      </c>
      <c r="Q1450">
        <f t="shared" si="134"/>
        <v>7.2387277601420842E-3</v>
      </c>
      <c r="R1450">
        <f t="shared" si="135"/>
        <v>0</v>
      </c>
      <c r="S1450">
        <f t="shared" si="136"/>
        <v>0</v>
      </c>
      <c r="T1450">
        <f t="shared" si="137"/>
        <v>0</v>
      </c>
    </row>
    <row r="1451" spans="1:20">
      <c r="A1451">
        <v>3545</v>
      </c>
      <c r="B1451">
        <v>45</v>
      </c>
      <c r="C1451">
        <v>19</v>
      </c>
      <c r="D1451">
        <v>109</v>
      </c>
      <c r="E1451">
        <v>3</v>
      </c>
      <c r="F1451">
        <v>1.1000000000000001</v>
      </c>
      <c r="G1451">
        <v>0</v>
      </c>
      <c r="H1451">
        <v>0</v>
      </c>
      <c r="I1451">
        <v>0</v>
      </c>
      <c r="J1451">
        <v>0</v>
      </c>
      <c r="K1451">
        <v>1</v>
      </c>
      <c r="L1451">
        <v>0</v>
      </c>
      <c r="M1451">
        <v>0</v>
      </c>
      <c r="N1451">
        <v>0</v>
      </c>
      <c r="O1451">
        <f t="shared" si="132"/>
        <v>-5.1555337191160735</v>
      </c>
      <c r="P1451">
        <f t="shared" si="133"/>
        <v>5.7674010813039732E-3</v>
      </c>
      <c r="Q1451">
        <f t="shared" si="134"/>
        <v>5.7343289065676815E-3</v>
      </c>
      <c r="R1451">
        <f t="shared" si="135"/>
        <v>0</v>
      </c>
      <c r="S1451">
        <f t="shared" si="136"/>
        <v>0</v>
      </c>
      <c r="T1451">
        <f t="shared" si="137"/>
        <v>0</v>
      </c>
    </row>
    <row r="1452" spans="1:20">
      <c r="A1452">
        <v>4688</v>
      </c>
      <c r="B1452">
        <v>58</v>
      </c>
      <c r="C1452">
        <v>34</v>
      </c>
      <c r="D1452">
        <v>48</v>
      </c>
      <c r="E1452">
        <v>4</v>
      </c>
      <c r="F1452">
        <v>1.3</v>
      </c>
      <c r="G1452">
        <v>1</v>
      </c>
      <c r="H1452">
        <v>0</v>
      </c>
      <c r="I1452">
        <v>1</v>
      </c>
      <c r="J1452">
        <v>1</v>
      </c>
      <c r="K1452">
        <v>1</v>
      </c>
      <c r="L1452">
        <v>0</v>
      </c>
      <c r="M1452">
        <v>0</v>
      </c>
      <c r="N1452">
        <v>0</v>
      </c>
      <c r="O1452">
        <f t="shared" si="132"/>
        <v>-5.8197208005628482</v>
      </c>
      <c r="P1452">
        <f t="shared" si="133"/>
        <v>2.9684338141436834E-3</v>
      </c>
      <c r="Q1452">
        <f t="shared" si="134"/>
        <v>2.9596482940695947E-3</v>
      </c>
      <c r="R1452">
        <f t="shared" si="135"/>
        <v>0</v>
      </c>
      <c r="S1452">
        <f t="shared" si="136"/>
        <v>0</v>
      </c>
      <c r="T1452">
        <f t="shared" si="137"/>
        <v>0</v>
      </c>
    </row>
    <row r="1453" spans="1:20">
      <c r="A1453">
        <v>804</v>
      </c>
      <c r="B1453">
        <v>52</v>
      </c>
      <c r="C1453">
        <v>27</v>
      </c>
      <c r="D1453">
        <v>62</v>
      </c>
      <c r="E1453">
        <v>4</v>
      </c>
      <c r="F1453">
        <v>1.8</v>
      </c>
      <c r="G1453">
        <v>1</v>
      </c>
      <c r="H1453">
        <v>0</v>
      </c>
      <c r="I1453">
        <v>0</v>
      </c>
      <c r="J1453">
        <v>0</v>
      </c>
      <c r="K1453">
        <v>1</v>
      </c>
      <c r="L1453">
        <v>0</v>
      </c>
      <c r="M1453">
        <v>82</v>
      </c>
      <c r="N1453">
        <v>0</v>
      </c>
      <c r="O1453">
        <f t="shared" si="132"/>
        <v>-2.8362531076587878</v>
      </c>
      <c r="P1453">
        <f t="shared" si="133"/>
        <v>5.8644991282414412E-2</v>
      </c>
      <c r="Q1453">
        <f t="shared" si="134"/>
        <v>5.5396277095094384E-2</v>
      </c>
      <c r="R1453">
        <f t="shared" si="135"/>
        <v>0</v>
      </c>
      <c r="S1453">
        <f t="shared" si="136"/>
        <v>0</v>
      </c>
      <c r="T1453">
        <f t="shared" si="137"/>
        <v>0</v>
      </c>
    </row>
    <row r="1454" spans="1:20">
      <c r="A1454">
        <v>4398</v>
      </c>
      <c r="B1454">
        <v>48</v>
      </c>
      <c r="C1454">
        <v>23</v>
      </c>
      <c r="D1454">
        <v>19</v>
      </c>
      <c r="E1454">
        <v>1</v>
      </c>
      <c r="F1454">
        <v>0.1</v>
      </c>
      <c r="G1454">
        <v>0</v>
      </c>
      <c r="H1454">
        <v>0</v>
      </c>
      <c r="I1454">
        <v>1</v>
      </c>
      <c r="J1454">
        <v>0</v>
      </c>
      <c r="K1454">
        <v>1</v>
      </c>
      <c r="L1454">
        <v>0</v>
      </c>
      <c r="M1454">
        <v>0</v>
      </c>
      <c r="N1454">
        <v>0</v>
      </c>
      <c r="O1454">
        <f t="shared" si="132"/>
        <v>-13.243288864027695</v>
      </c>
      <c r="P1454">
        <f t="shared" si="133"/>
        <v>1.7721999668696318E-6</v>
      </c>
      <c r="Q1454">
        <f t="shared" si="134"/>
        <v>1.7721968261824753E-6</v>
      </c>
      <c r="R1454">
        <f t="shared" si="135"/>
        <v>0</v>
      </c>
      <c r="S1454">
        <f t="shared" si="136"/>
        <v>0</v>
      </c>
      <c r="T1454">
        <f t="shared" si="137"/>
        <v>0</v>
      </c>
    </row>
    <row r="1455" spans="1:20">
      <c r="A1455">
        <v>3903</v>
      </c>
      <c r="B1455">
        <v>45</v>
      </c>
      <c r="C1455">
        <v>21</v>
      </c>
      <c r="D1455">
        <v>39</v>
      </c>
      <c r="E1455">
        <v>2</v>
      </c>
      <c r="F1455">
        <v>2.1</v>
      </c>
      <c r="G1455">
        <v>1</v>
      </c>
      <c r="H1455">
        <v>0</v>
      </c>
      <c r="I1455">
        <v>0</v>
      </c>
      <c r="J1455">
        <v>1</v>
      </c>
      <c r="K1455">
        <v>1</v>
      </c>
      <c r="L1455">
        <v>0</v>
      </c>
      <c r="M1455">
        <v>0</v>
      </c>
      <c r="N1455">
        <v>0</v>
      </c>
      <c r="O1455">
        <f t="shared" si="132"/>
        <v>-6.9745218558340731</v>
      </c>
      <c r="P1455">
        <f t="shared" si="133"/>
        <v>9.3541352302440337E-4</v>
      </c>
      <c r="Q1455">
        <f t="shared" si="134"/>
        <v>9.3453934228583083E-4</v>
      </c>
      <c r="R1455">
        <f t="shared" si="135"/>
        <v>0</v>
      </c>
      <c r="S1455">
        <f t="shared" si="136"/>
        <v>0</v>
      </c>
      <c r="T1455">
        <f t="shared" si="137"/>
        <v>0</v>
      </c>
    </row>
    <row r="1456" spans="1:20">
      <c r="A1456">
        <v>688</v>
      </c>
      <c r="B1456">
        <v>48</v>
      </c>
      <c r="C1456">
        <v>22</v>
      </c>
      <c r="D1456">
        <v>65</v>
      </c>
      <c r="E1456">
        <v>2</v>
      </c>
      <c r="F1456">
        <v>1.5</v>
      </c>
      <c r="G1456">
        <v>1</v>
      </c>
      <c r="H1456">
        <v>0</v>
      </c>
      <c r="I1456">
        <v>1</v>
      </c>
      <c r="J1456">
        <v>0</v>
      </c>
      <c r="K1456">
        <v>1</v>
      </c>
      <c r="L1456">
        <v>0</v>
      </c>
      <c r="M1456">
        <v>0</v>
      </c>
      <c r="N1456">
        <v>0</v>
      </c>
      <c r="O1456">
        <f t="shared" si="132"/>
        <v>-4.4734472040876625</v>
      </c>
      <c r="P1456">
        <f t="shared" si="133"/>
        <v>1.1407922553889555E-2</v>
      </c>
      <c r="Q1456">
        <f t="shared" si="134"/>
        <v>1.1279249746317587E-2</v>
      </c>
      <c r="R1456">
        <f t="shared" si="135"/>
        <v>0</v>
      </c>
      <c r="S1456">
        <f t="shared" si="136"/>
        <v>0</v>
      </c>
      <c r="T1456">
        <f t="shared" si="137"/>
        <v>0</v>
      </c>
    </row>
    <row r="1457" spans="1:20">
      <c r="A1457">
        <v>3905</v>
      </c>
      <c r="B1457">
        <v>29</v>
      </c>
      <c r="C1457">
        <v>5</v>
      </c>
      <c r="D1457">
        <v>18</v>
      </c>
      <c r="E1457">
        <v>1</v>
      </c>
      <c r="F1457">
        <v>0.4</v>
      </c>
      <c r="G1457">
        <v>1</v>
      </c>
      <c r="H1457">
        <v>0</v>
      </c>
      <c r="I1457">
        <v>1</v>
      </c>
      <c r="J1457">
        <v>1</v>
      </c>
      <c r="K1457">
        <v>1</v>
      </c>
      <c r="L1457">
        <v>0</v>
      </c>
      <c r="M1457">
        <v>94</v>
      </c>
      <c r="N1457">
        <v>0</v>
      </c>
      <c r="O1457">
        <f t="shared" si="132"/>
        <v>-9.8404870422875614</v>
      </c>
      <c r="P1457">
        <f t="shared" si="133"/>
        <v>5.3251369132993109E-5</v>
      </c>
      <c r="Q1457">
        <f t="shared" si="134"/>
        <v>5.3248533575675887E-5</v>
      </c>
      <c r="R1457">
        <f t="shared" si="135"/>
        <v>0</v>
      </c>
      <c r="S1457">
        <f t="shared" si="136"/>
        <v>0</v>
      </c>
      <c r="T1457">
        <f t="shared" si="137"/>
        <v>0</v>
      </c>
    </row>
    <row r="1458" spans="1:20">
      <c r="A1458">
        <v>407</v>
      </c>
      <c r="B1458">
        <v>45</v>
      </c>
      <c r="C1458">
        <v>19</v>
      </c>
      <c r="D1458">
        <v>125</v>
      </c>
      <c r="E1458">
        <v>1</v>
      </c>
      <c r="F1458">
        <v>2.4</v>
      </c>
      <c r="G1458">
        <v>0</v>
      </c>
      <c r="H1458">
        <v>0</v>
      </c>
      <c r="I1458">
        <v>0</v>
      </c>
      <c r="J1458">
        <v>0</v>
      </c>
      <c r="K1458">
        <v>1</v>
      </c>
      <c r="L1458">
        <v>0</v>
      </c>
      <c r="M1458">
        <v>0</v>
      </c>
      <c r="N1458">
        <v>0</v>
      </c>
      <c r="O1458">
        <f t="shared" si="132"/>
        <v>-5.1013043549669082</v>
      </c>
      <c r="P1458">
        <f t="shared" si="133"/>
        <v>6.0887994279218557E-3</v>
      </c>
      <c r="Q1458">
        <f t="shared" si="134"/>
        <v>6.0519503162981677E-3</v>
      </c>
      <c r="R1458">
        <f t="shared" si="135"/>
        <v>0</v>
      </c>
      <c r="S1458">
        <f t="shared" si="136"/>
        <v>0</v>
      </c>
      <c r="T1458">
        <f t="shared" si="137"/>
        <v>0</v>
      </c>
    </row>
    <row r="1459" spans="1:20">
      <c r="A1459">
        <v>3694</v>
      </c>
      <c r="B1459">
        <v>52</v>
      </c>
      <c r="C1459">
        <v>27</v>
      </c>
      <c r="D1459">
        <v>28</v>
      </c>
      <c r="E1459">
        <v>3</v>
      </c>
      <c r="F1459">
        <v>1.7</v>
      </c>
      <c r="G1459">
        <v>1</v>
      </c>
      <c r="H1459">
        <v>0</v>
      </c>
      <c r="I1459">
        <v>0</v>
      </c>
      <c r="J1459">
        <v>0</v>
      </c>
      <c r="K1459">
        <v>1</v>
      </c>
      <c r="L1459">
        <v>0</v>
      </c>
      <c r="M1459">
        <v>0</v>
      </c>
      <c r="N1459">
        <v>0</v>
      </c>
      <c r="O1459">
        <f t="shared" si="132"/>
        <v>-5.7856162480640894</v>
      </c>
      <c r="P1459">
        <f t="shared" si="133"/>
        <v>3.071417037743726E-3</v>
      </c>
      <c r="Q1459">
        <f t="shared" si="134"/>
        <v>3.0620123209314362E-3</v>
      </c>
      <c r="R1459">
        <f t="shared" si="135"/>
        <v>0</v>
      </c>
      <c r="S1459">
        <f t="shared" si="136"/>
        <v>0</v>
      </c>
      <c r="T1459">
        <f t="shared" si="137"/>
        <v>0</v>
      </c>
    </row>
    <row r="1460" spans="1:20">
      <c r="A1460">
        <v>4846</v>
      </c>
      <c r="B1460">
        <v>45</v>
      </c>
      <c r="C1460">
        <v>21</v>
      </c>
      <c r="D1460">
        <v>128</v>
      </c>
      <c r="E1460">
        <v>1</v>
      </c>
      <c r="F1460">
        <v>4.7</v>
      </c>
      <c r="G1460">
        <v>0</v>
      </c>
      <c r="H1460">
        <v>0</v>
      </c>
      <c r="I1460">
        <v>0</v>
      </c>
      <c r="J1460">
        <v>0</v>
      </c>
      <c r="K1460">
        <v>1</v>
      </c>
      <c r="L1460">
        <v>0</v>
      </c>
      <c r="M1460">
        <v>0</v>
      </c>
      <c r="N1460">
        <v>0</v>
      </c>
      <c r="O1460">
        <f t="shared" si="132"/>
        <v>-4.5608441845358669</v>
      </c>
      <c r="P1460">
        <f t="shared" si="133"/>
        <v>1.0453230761884881E-2</v>
      </c>
      <c r="Q1460">
        <f t="shared" si="134"/>
        <v>1.0345091136977326E-2</v>
      </c>
      <c r="R1460">
        <f t="shared" si="135"/>
        <v>0</v>
      </c>
      <c r="S1460">
        <f t="shared" si="136"/>
        <v>0</v>
      </c>
      <c r="T1460">
        <f t="shared" si="137"/>
        <v>0</v>
      </c>
    </row>
    <row r="1461" spans="1:20">
      <c r="A1461">
        <v>3965</v>
      </c>
      <c r="B1461">
        <v>43</v>
      </c>
      <c r="C1461">
        <v>18</v>
      </c>
      <c r="D1461">
        <v>78</v>
      </c>
      <c r="E1461">
        <v>4</v>
      </c>
      <c r="F1461">
        <v>1.9</v>
      </c>
      <c r="G1461">
        <v>1</v>
      </c>
      <c r="H1461">
        <v>0</v>
      </c>
      <c r="I1461">
        <v>0</v>
      </c>
      <c r="J1461">
        <v>0</v>
      </c>
      <c r="K1461">
        <v>1</v>
      </c>
      <c r="L1461">
        <v>0</v>
      </c>
      <c r="M1461">
        <v>0</v>
      </c>
      <c r="N1461">
        <v>0</v>
      </c>
      <c r="O1461">
        <f t="shared" si="132"/>
        <v>-1.7294608321828591</v>
      </c>
      <c r="P1461">
        <f t="shared" si="133"/>
        <v>0.17738002179130669</v>
      </c>
      <c r="Q1461">
        <f t="shared" si="134"/>
        <v>0.1506565582125596</v>
      </c>
      <c r="R1461">
        <f t="shared" si="135"/>
        <v>0</v>
      </c>
      <c r="S1461">
        <f t="shared" si="136"/>
        <v>0</v>
      </c>
      <c r="T1461">
        <f t="shared" si="137"/>
        <v>0</v>
      </c>
    </row>
    <row r="1462" spans="1:20">
      <c r="A1462">
        <v>2562</v>
      </c>
      <c r="B1462">
        <v>31</v>
      </c>
      <c r="C1462">
        <v>5</v>
      </c>
      <c r="D1462">
        <v>180</v>
      </c>
      <c r="E1462">
        <v>1</v>
      </c>
      <c r="F1462">
        <v>2.9</v>
      </c>
      <c r="G1462">
        <v>1</v>
      </c>
      <c r="H1462">
        <v>0</v>
      </c>
      <c r="I1462">
        <v>0</v>
      </c>
      <c r="J1462">
        <v>0</v>
      </c>
      <c r="K1462">
        <v>1</v>
      </c>
      <c r="L1462">
        <v>1</v>
      </c>
      <c r="M1462">
        <v>144</v>
      </c>
      <c r="N1462">
        <v>1</v>
      </c>
      <c r="O1462">
        <f t="shared" si="132"/>
        <v>3.5376998793990708</v>
      </c>
      <c r="P1462">
        <f t="shared" si="133"/>
        <v>34.387732224673968</v>
      </c>
      <c r="Q1462">
        <f t="shared" si="134"/>
        <v>0.97174161956321259</v>
      </c>
      <c r="R1462">
        <f t="shared" si="135"/>
        <v>1</v>
      </c>
      <c r="S1462">
        <f t="shared" si="136"/>
        <v>1</v>
      </c>
      <c r="T1462">
        <f t="shared" si="137"/>
        <v>1</v>
      </c>
    </row>
    <row r="1463" spans="1:20">
      <c r="A1463">
        <v>2745</v>
      </c>
      <c r="B1463">
        <v>51</v>
      </c>
      <c r="C1463">
        <v>27</v>
      </c>
      <c r="D1463">
        <v>10</v>
      </c>
      <c r="E1463">
        <v>2</v>
      </c>
      <c r="F1463">
        <v>0.2</v>
      </c>
      <c r="G1463">
        <v>0</v>
      </c>
      <c r="H1463">
        <v>0</v>
      </c>
      <c r="I1463">
        <v>0</v>
      </c>
      <c r="J1463">
        <v>0</v>
      </c>
      <c r="K1463">
        <v>1</v>
      </c>
      <c r="L1463">
        <v>0</v>
      </c>
      <c r="M1463">
        <v>86</v>
      </c>
      <c r="N1463">
        <v>0</v>
      </c>
      <c r="O1463">
        <f t="shared" si="132"/>
        <v>-12.658706251198755</v>
      </c>
      <c r="P1463">
        <f t="shared" si="133"/>
        <v>3.1797554991154803E-6</v>
      </c>
      <c r="Q1463">
        <f t="shared" si="134"/>
        <v>3.1797453883025959E-6</v>
      </c>
      <c r="R1463">
        <f t="shared" si="135"/>
        <v>0</v>
      </c>
      <c r="S1463">
        <f t="shared" si="136"/>
        <v>0</v>
      </c>
      <c r="T1463">
        <f t="shared" si="137"/>
        <v>0</v>
      </c>
    </row>
    <row r="1464" spans="1:20">
      <c r="A1464">
        <v>59</v>
      </c>
      <c r="B1464">
        <v>28</v>
      </c>
      <c r="C1464">
        <v>2</v>
      </c>
      <c r="D1464">
        <v>93</v>
      </c>
      <c r="E1464">
        <v>2</v>
      </c>
      <c r="F1464">
        <v>0.2</v>
      </c>
      <c r="G1464">
        <v>0</v>
      </c>
      <c r="H1464">
        <v>0</v>
      </c>
      <c r="I1464">
        <v>0</v>
      </c>
      <c r="J1464">
        <v>0</v>
      </c>
      <c r="K1464">
        <v>1</v>
      </c>
      <c r="L1464">
        <v>0</v>
      </c>
      <c r="M1464">
        <v>0</v>
      </c>
      <c r="N1464">
        <v>0</v>
      </c>
      <c r="O1464">
        <f t="shared" si="132"/>
        <v>-6.9929301971226794</v>
      </c>
      <c r="P1464">
        <f t="shared" si="133"/>
        <v>9.1835163399134963E-4</v>
      </c>
      <c r="Q1464">
        <f t="shared" si="134"/>
        <v>9.1750903806703883E-4</v>
      </c>
      <c r="R1464">
        <f t="shared" si="135"/>
        <v>0</v>
      </c>
      <c r="S1464">
        <f t="shared" si="136"/>
        <v>0</v>
      </c>
      <c r="T1464">
        <f t="shared" si="137"/>
        <v>0</v>
      </c>
    </row>
    <row r="1465" spans="1:20">
      <c r="A1465">
        <v>1136</v>
      </c>
      <c r="B1465">
        <v>57</v>
      </c>
      <c r="C1465">
        <v>33</v>
      </c>
      <c r="D1465">
        <v>9</v>
      </c>
      <c r="E1465">
        <v>1</v>
      </c>
      <c r="F1465">
        <v>0.1</v>
      </c>
      <c r="G1465">
        <v>1</v>
      </c>
      <c r="H1465">
        <v>0</v>
      </c>
      <c r="I1465">
        <v>1</v>
      </c>
      <c r="J1465">
        <v>0</v>
      </c>
      <c r="K1465">
        <v>1</v>
      </c>
      <c r="L1465">
        <v>0</v>
      </c>
      <c r="M1465">
        <v>91</v>
      </c>
      <c r="N1465">
        <v>1</v>
      </c>
      <c r="O1465">
        <f t="shared" si="132"/>
        <v>-9.1143105755818183</v>
      </c>
      <c r="P1465">
        <f t="shared" si="133"/>
        <v>1.1007918631337955E-4</v>
      </c>
      <c r="Q1465">
        <f t="shared" si="134"/>
        <v>1.1006707021984985E-4</v>
      </c>
      <c r="R1465">
        <f t="shared" si="135"/>
        <v>0</v>
      </c>
      <c r="S1465">
        <f t="shared" si="136"/>
        <v>0</v>
      </c>
      <c r="T1465">
        <f t="shared" si="137"/>
        <v>0</v>
      </c>
    </row>
    <row r="1466" spans="1:20">
      <c r="A1466">
        <v>2605</v>
      </c>
      <c r="B1466">
        <v>37</v>
      </c>
      <c r="C1466">
        <v>10</v>
      </c>
      <c r="D1466">
        <v>35</v>
      </c>
      <c r="E1466">
        <v>4</v>
      </c>
      <c r="F1466">
        <v>1</v>
      </c>
      <c r="G1466">
        <v>1</v>
      </c>
      <c r="H1466">
        <v>0</v>
      </c>
      <c r="I1466">
        <v>0</v>
      </c>
      <c r="J1466">
        <v>0</v>
      </c>
      <c r="K1466">
        <v>1</v>
      </c>
      <c r="L1466">
        <v>0</v>
      </c>
      <c r="M1466">
        <v>0</v>
      </c>
      <c r="N1466">
        <v>0</v>
      </c>
      <c r="O1466">
        <f t="shared" si="132"/>
        <v>-4.7960927396386861</v>
      </c>
      <c r="P1466">
        <f t="shared" si="133"/>
        <v>8.2619657158188049E-3</v>
      </c>
      <c r="Q1466">
        <f t="shared" si="134"/>
        <v>8.1942649794919092E-3</v>
      </c>
      <c r="R1466">
        <f t="shared" si="135"/>
        <v>0</v>
      </c>
      <c r="S1466">
        <f t="shared" si="136"/>
        <v>0</v>
      </c>
      <c r="T1466">
        <f t="shared" si="137"/>
        <v>0</v>
      </c>
    </row>
    <row r="1467" spans="1:20">
      <c r="A1467">
        <v>3781</v>
      </c>
      <c r="B1467">
        <v>49</v>
      </c>
      <c r="C1467">
        <v>25</v>
      </c>
      <c r="D1467">
        <v>109</v>
      </c>
      <c r="E1467">
        <v>2</v>
      </c>
      <c r="F1467">
        <v>6.8</v>
      </c>
      <c r="G1467">
        <v>0</v>
      </c>
      <c r="H1467">
        <v>0</v>
      </c>
      <c r="I1467">
        <v>0</v>
      </c>
      <c r="J1467">
        <v>0</v>
      </c>
      <c r="K1467">
        <v>1</v>
      </c>
      <c r="L1467">
        <v>0</v>
      </c>
      <c r="M1467">
        <v>0</v>
      </c>
      <c r="N1467">
        <v>0</v>
      </c>
      <c r="O1467">
        <f t="shared" si="132"/>
        <v>-4.937496596905719</v>
      </c>
      <c r="P1467">
        <f t="shared" si="133"/>
        <v>7.1725316537686176E-3</v>
      </c>
      <c r="Q1467">
        <f t="shared" si="134"/>
        <v>7.1214528080818318E-3</v>
      </c>
      <c r="R1467">
        <f t="shared" si="135"/>
        <v>0</v>
      </c>
      <c r="S1467">
        <f t="shared" si="136"/>
        <v>0</v>
      </c>
      <c r="T1467">
        <f t="shared" si="137"/>
        <v>0</v>
      </c>
    </row>
    <row r="1468" spans="1:20">
      <c r="A1468">
        <v>339</v>
      </c>
      <c r="B1468">
        <v>29</v>
      </c>
      <c r="C1468">
        <v>3</v>
      </c>
      <c r="D1468">
        <v>153</v>
      </c>
      <c r="E1468">
        <v>2</v>
      </c>
      <c r="F1468">
        <v>2</v>
      </c>
      <c r="G1468">
        <v>0</v>
      </c>
      <c r="H1468">
        <v>0</v>
      </c>
      <c r="I1468">
        <v>0</v>
      </c>
      <c r="J1468">
        <v>0</v>
      </c>
      <c r="K1468">
        <v>1</v>
      </c>
      <c r="L1468">
        <v>0</v>
      </c>
      <c r="M1468">
        <v>392</v>
      </c>
      <c r="N1468">
        <v>0</v>
      </c>
      <c r="O1468">
        <f t="shared" si="132"/>
        <v>-2.6344877967408813</v>
      </c>
      <c r="P1468">
        <f t="shared" si="133"/>
        <v>7.1755713507882887E-2</v>
      </c>
      <c r="Q1468">
        <f t="shared" si="134"/>
        <v>6.6951556780625573E-2</v>
      </c>
      <c r="R1468">
        <f t="shared" si="135"/>
        <v>0</v>
      </c>
      <c r="S1468">
        <f t="shared" si="136"/>
        <v>0</v>
      </c>
      <c r="T1468">
        <f t="shared" si="137"/>
        <v>0</v>
      </c>
    </row>
    <row r="1469" spans="1:20">
      <c r="A1469">
        <v>1267</v>
      </c>
      <c r="B1469">
        <v>64</v>
      </c>
      <c r="C1469">
        <v>39</v>
      </c>
      <c r="D1469">
        <v>113</v>
      </c>
      <c r="E1469">
        <v>1</v>
      </c>
      <c r="F1469">
        <v>0.8</v>
      </c>
      <c r="G1469">
        <v>1</v>
      </c>
      <c r="H1469">
        <v>0</v>
      </c>
      <c r="I1469">
        <v>0</v>
      </c>
      <c r="J1469">
        <v>1</v>
      </c>
      <c r="K1469">
        <v>1</v>
      </c>
      <c r="L1469">
        <v>0</v>
      </c>
      <c r="M1469">
        <v>0</v>
      </c>
      <c r="N1469">
        <v>0</v>
      </c>
      <c r="O1469">
        <f t="shared" si="132"/>
        <v>-2.7266836727598616</v>
      </c>
      <c r="P1469">
        <f t="shared" si="133"/>
        <v>6.5435937213556714E-2</v>
      </c>
      <c r="Q1469">
        <f t="shared" si="134"/>
        <v>6.141705467969464E-2</v>
      </c>
      <c r="R1469">
        <f t="shared" si="135"/>
        <v>0</v>
      </c>
      <c r="S1469">
        <f t="shared" si="136"/>
        <v>0</v>
      </c>
      <c r="T1469">
        <f t="shared" si="137"/>
        <v>0</v>
      </c>
    </row>
    <row r="1470" spans="1:20">
      <c r="A1470">
        <v>3556</v>
      </c>
      <c r="B1470">
        <v>35</v>
      </c>
      <c r="C1470">
        <v>9</v>
      </c>
      <c r="D1470">
        <v>81</v>
      </c>
      <c r="E1470">
        <v>1</v>
      </c>
      <c r="F1470">
        <v>2.7</v>
      </c>
      <c r="G1470">
        <v>1</v>
      </c>
      <c r="H1470">
        <v>0</v>
      </c>
      <c r="I1470">
        <v>1</v>
      </c>
      <c r="J1470">
        <v>0</v>
      </c>
      <c r="K1470">
        <v>1</v>
      </c>
      <c r="L1470">
        <v>0</v>
      </c>
      <c r="M1470">
        <v>0</v>
      </c>
      <c r="N1470">
        <v>0</v>
      </c>
      <c r="O1470">
        <f t="shared" si="132"/>
        <v>-3.8199639746796521</v>
      </c>
      <c r="P1470">
        <f t="shared" si="133"/>
        <v>2.1928590864542737E-2</v>
      </c>
      <c r="Q1470">
        <f t="shared" si="134"/>
        <v>2.1458046149771912E-2</v>
      </c>
      <c r="R1470">
        <f t="shared" si="135"/>
        <v>0</v>
      </c>
      <c r="S1470">
        <f t="shared" si="136"/>
        <v>0</v>
      </c>
      <c r="T1470">
        <f t="shared" si="137"/>
        <v>0</v>
      </c>
    </row>
    <row r="1471" spans="1:20">
      <c r="A1471">
        <v>2909</v>
      </c>
      <c r="B1471">
        <v>57</v>
      </c>
      <c r="C1471">
        <v>32</v>
      </c>
      <c r="D1471">
        <v>22</v>
      </c>
      <c r="E1471">
        <v>3</v>
      </c>
      <c r="F1471">
        <v>0.1</v>
      </c>
      <c r="G1471">
        <v>1</v>
      </c>
      <c r="H1471">
        <v>0</v>
      </c>
      <c r="I1471">
        <v>1</v>
      </c>
      <c r="J1471">
        <v>0</v>
      </c>
      <c r="K1471">
        <v>1</v>
      </c>
      <c r="L1471">
        <v>0</v>
      </c>
      <c r="M1471">
        <v>0</v>
      </c>
      <c r="N1471">
        <v>0</v>
      </c>
      <c r="O1471">
        <f t="shared" si="132"/>
        <v>-6.9992031739610141</v>
      </c>
      <c r="P1471">
        <f t="shared" si="133"/>
        <v>9.1260886641745837E-4</v>
      </c>
      <c r="Q1471">
        <f t="shared" si="134"/>
        <v>9.1177677085218514E-4</v>
      </c>
      <c r="R1471">
        <f t="shared" si="135"/>
        <v>0</v>
      </c>
      <c r="S1471">
        <f t="shared" si="136"/>
        <v>0</v>
      </c>
      <c r="T1471">
        <f t="shared" si="137"/>
        <v>0</v>
      </c>
    </row>
    <row r="1472" spans="1:20">
      <c r="A1472">
        <v>2658</v>
      </c>
      <c r="B1472">
        <v>31</v>
      </c>
      <c r="C1472">
        <v>6</v>
      </c>
      <c r="D1472">
        <v>72</v>
      </c>
      <c r="E1472">
        <v>1</v>
      </c>
      <c r="F1472">
        <v>2.6</v>
      </c>
      <c r="G1472">
        <v>1</v>
      </c>
      <c r="H1472">
        <v>0</v>
      </c>
      <c r="I1472">
        <v>1</v>
      </c>
      <c r="J1472">
        <v>0</v>
      </c>
      <c r="K1472">
        <v>1</v>
      </c>
      <c r="L1472">
        <v>0</v>
      </c>
      <c r="M1472">
        <v>0</v>
      </c>
      <c r="N1472">
        <v>0</v>
      </c>
      <c r="O1472">
        <f t="shared" si="132"/>
        <v>-4.4489197154744637</v>
      </c>
      <c r="P1472">
        <f t="shared" si="133"/>
        <v>1.1691189962557951E-2</v>
      </c>
      <c r="Q1472">
        <f t="shared" si="134"/>
        <v>1.1556085570924695E-2</v>
      </c>
      <c r="R1472">
        <f t="shared" si="135"/>
        <v>0</v>
      </c>
      <c r="S1472">
        <f t="shared" si="136"/>
        <v>0</v>
      </c>
      <c r="T1472">
        <f t="shared" si="137"/>
        <v>0</v>
      </c>
    </row>
    <row r="1473" spans="1:20">
      <c r="A1473">
        <v>1198</v>
      </c>
      <c r="B1473">
        <v>48</v>
      </c>
      <c r="C1473">
        <v>23</v>
      </c>
      <c r="D1473">
        <v>8</v>
      </c>
      <c r="E1473">
        <v>1</v>
      </c>
      <c r="F1473">
        <v>0.4</v>
      </c>
      <c r="G1473">
        <v>1</v>
      </c>
      <c r="H1473">
        <v>0</v>
      </c>
      <c r="I1473">
        <v>0</v>
      </c>
      <c r="J1473">
        <v>1</v>
      </c>
      <c r="K1473">
        <v>1</v>
      </c>
      <c r="L1473">
        <v>0</v>
      </c>
      <c r="M1473">
        <v>0</v>
      </c>
      <c r="N1473">
        <v>0</v>
      </c>
      <c r="O1473">
        <f t="shared" si="132"/>
        <v>-9.9526096206529555</v>
      </c>
      <c r="P1473">
        <f t="shared" si="133"/>
        <v>4.7603245291744115E-5</v>
      </c>
      <c r="Q1473">
        <f t="shared" si="134"/>
        <v>4.7600979330648909E-5</v>
      </c>
      <c r="R1473">
        <f t="shared" si="135"/>
        <v>0</v>
      </c>
      <c r="S1473">
        <f t="shared" si="136"/>
        <v>0</v>
      </c>
      <c r="T1473">
        <f t="shared" si="137"/>
        <v>0</v>
      </c>
    </row>
    <row r="1474" spans="1:20">
      <c r="A1474">
        <v>724</v>
      </c>
      <c r="B1474">
        <v>50</v>
      </c>
      <c r="C1474">
        <v>24</v>
      </c>
      <c r="D1474">
        <v>61</v>
      </c>
      <c r="E1474">
        <v>4</v>
      </c>
      <c r="F1474">
        <v>2.6</v>
      </c>
      <c r="G1474">
        <v>0</v>
      </c>
      <c r="H1474">
        <v>0</v>
      </c>
      <c r="I1474">
        <v>1</v>
      </c>
      <c r="J1474">
        <v>0</v>
      </c>
      <c r="K1474">
        <v>1</v>
      </c>
      <c r="L1474">
        <v>0</v>
      </c>
      <c r="M1474">
        <v>0</v>
      </c>
      <c r="N1474">
        <v>0</v>
      </c>
      <c r="O1474">
        <f t="shared" si="132"/>
        <v>-8.1698625664298721</v>
      </c>
      <c r="P1474">
        <f t="shared" si="133"/>
        <v>2.8305691529366666E-4</v>
      </c>
      <c r="Q1474">
        <f t="shared" si="134"/>
        <v>2.8297681674881815E-4</v>
      </c>
      <c r="R1474">
        <f t="shared" si="135"/>
        <v>0</v>
      </c>
      <c r="S1474">
        <f t="shared" si="136"/>
        <v>0</v>
      </c>
      <c r="T1474">
        <f t="shared" si="137"/>
        <v>0</v>
      </c>
    </row>
    <row r="1475" spans="1:20">
      <c r="A1475">
        <v>1721</v>
      </c>
      <c r="B1475">
        <v>52</v>
      </c>
      <c r="C1475">
        <v>28</v>
      </c>
      <c r="D1475">
        <v>8</v>
      </c>
      <c r="E1475">
        <v>1</v>
      </c>
      <c r="F1475">
        <v>0.3</v>
      </c>
      <c r="G1475">
        <v>0</v>
      </c>
      <c r="H1475">
        <v>0</v>
      </c>
      <c r="I1475">
        <v>1</v>
      </c>
      <c r="J1475">
        <v>0</v>
      </c>
      <c r="K1475">
        <v>1</v>
      </c>
      <c r="L1475">
        <v>0</v>
      </c>
      <c r="M1475">
        <v>0</v>
      </c>
      <c r="N1475">
        <v>0</v>
      </c>
      <c r="O1475">
        <f t="shared" ref="O1475:O1538" si="138">SUMPRODUCT($U$22:$AB$22,D1475:K1475)</f>
        <v>-13.964985883259832</v>
      </c>
      <c r="P1475">
        <f t="shared" ref="P1475:P1538" si="139">EXP(O1475)</f>
        <v>8.6115968661829338E-7</v>
      </c>
      <c r="Q1475">
        <f t="shared" ref="Q1475:Q1538" si="140">P1475/(1+P1475)</f>
        <v>8.6115894502292617E-7</v>
      </c>
      <c r="R1475">
        <f t="shared" ref="R1475:R1538" si="141">IF(Q1475&gt;$U$24,1,0)</f>
        <v>0</v>
      </c>
      <c r="S1475">
        <f t="shared" ref="S1475:S1538" si="142">IF(AND(R1475=L1475,Q1475&gt;=0.9),1,0)</f>
        <v>0</v>
      </c>
      <c r="T1475">
        <f t="shared" ref="T1475:T1538" si="143">IF(Q1475&gt;0.9,1,0)</f>
        <v>0</v>
      </c>
    </row>
    <row r="1476" spans="1:20">
      <c r="A1476">
        <v>956</v>
      </c>
      <c r="B1476">
        <v>59</v>
      </c>
      <c r="C1476">
        <v>35</v>
      </c>
      <c r="D1476">
        <v>14</v>
      </c>
      <c r="E1476">
        <v>4</v>
      </c>
      <c r="F1476">
        <v>0.7</v>
      </c>
      <c r="G1476">
        <v>0</v>
      </c>
      <c r="H1476">
        <v>0</v>
      </c>
      <c r="I1476">
        <v>1</v>
      </c>
      <c r="J1476">
        <v>0</v>
      </c>
      <c r="K1476">
        <v>1</v>
      </c>
      <c r="L1476">
        <v>0</v>
      </c>
      <c r="M1476">
        <v>0</v>
      </c>
      <c r="N1476">
        <v>0</v>
      </c>
      <c r="O1476">
        <f t="shared" si="138"/>
        <v>-11.655488741465835</v>
      </c>
      <c r="P1476">
        <f t="shared" si="139"/>
        <v>8.6713268343882198E-6</v>
      </c>
      <c r="Q1476">
        <f t="shared" si="140"/>
        <v>8.67125164313116E-6</v>
      </c>
      <c r="R1476">
        <f t="shared" si="141"/>
        <v>0</v>
      </c>
      <c r="S1476">
        <f t="shared" si="142"/>
        <v>0</v>
      </c>
      <c r="T1476">
        <f t="shared" si="143"/>
        <v>0</v>
      </c>
    </row>
    <row r="1477" spans="1:20">
      <c r="A1477">
        <v>3790</v>
      </c>
      <c r="B1477">
        <v>51</v>
      </c>
      <c r="C1477">
        <v>27</v>
      </c>
      <c r="D1477">
        <v>24</v>
      </c>
      <c r="E1477">
        <v>3</v>
      </c>
      <c r="F1477">
        <v>0.4</v>
      </c>
      <c r="G1477">
        <v>0</v>
      </c>
      <c r="H1477">
        <v>0</v>
      </c>
      <c r="I1477">
        <v>1</v>
      </c>
      <c r="J1477">
        <v>1</v>
      </c>
      <c r="K1477">
        <v>1</v>
      </c>
      <c r="L1477">
        <v>0</v>
      </c>
      <c r="M1477">
        <v>0</v>
      </c>
      <c r="N1477">
        <v>0</v>
      </c>
      <c r="O1477">
        <f t="shared" si="138"/>
        <v>-13.014818084766771</v>
      </c>
      <c r="P1477">
        <f t="shared" si="139"/>
        <v>2.227082589653306E-6</v>
      </c>
      <c r="Q1477">
        <f t="shared" si="140"/>
        <v>2.2270776297674909E-6</v>
      </c>
      <c r="R1477">
        <f t="shared" si="141"/>
        <v>0</v>
      </c>
      <c r="S1477">
        <f t="shared" si="142"/>
        <v>0</v>
      </c>
      <c r="T1477">
        <f t="shared" si="143"/>
        <v>0</v>
      </c>
    </row>
    <row r="1478" spans="1:20">
      <c r="A1478">
        <v>1873</v>
      </c>
      <c r="B1478">
        <v>43</v>
      </c>
      <c r="C1478">
        <v>17</v>
      </c>
      <c r="D1478">
        <v>98</v>
      </c>
      <c r="E1478">
        <v>3</v>
      </c>
      <c r="F1478">
        <v>1.1000000000000001</v>
      </c>
      <c r="G1478">
        <v>0</v>
      </c>
      <c r="H1478">
        <v>0</v>
      </c>
      <c r="I1478">
        <v>0</v>
      </c>
      <c r="J1478">
        <v>0</v>
      </c>
      <c r="K1478">
        <v>1</v>
      </c>
      <c r="L1478">
        <v>0</v>
      </c>
      <c r="M1478">
        <v>0</v>
      </c>
      <c r="N1478">
        <v>0</v>
      </c>
      <c r="O1478">
        <f t="shared" si="138"/>
        <v>-5.9064197021863976</v>
      </c>
      <c r="P1478">
        <f t="shared" si="139"/>
        <v>2.7219147280616008E-3</v>
      </c>
      <c r="Q1478">
        <f t="shared" si="140"/>
        <v>2.7145260197088492E-3</v>
      </c>
      <c r="R1478">
        <f t="shared" si="141"/>
        <v>0</v>
      </c>
      <c r="S1478">
        <f t="shared" si="142"/>
        <v>0</v>
      </c>
      <c r="T1478">
        <f t="shared" si="143"/>
        <v>0</v>
      </c>
    </row>
    <row r="1479" spans="1:20">
      <c r="A1479">
        <v>83</v>
      </c>
      <c r="B1479">
        <v>41</v>
      </c>
      <c r="C1479">
        <v>16</v>
      </c>
      <c r="D1479">
        <v>82</v>
      </c>
      <c r="E1479">
        <v>1</v>
      </c>
      <c r="F1479">
        <v>4</v>
      </c>
      <c r="G1479">
        <v>1</v>
      </c>
      <c r="H1479">
        <v>0</v>
      </c>
      <c r="I1479">
        <v>1</v>
      </c>
      <c r="J1479">
        <v>0</v>
      </c>
      <c r="K1479">
        <v>1</v>
      </c>
      <c r="L1479">
        <v>0</v>
      </c>
      <c r="M1479">
        <v>0</v>
      </c>
      <c r="N1479">
        <v>0</v>
      </c>
      <c r="O1479">
        <f t="shared" si="138"/>
        <v>-3.561973347634142</v>
      </c>
      <c r="P1479">
        <f t="shared" si="139"/>
        <v>2.8382760362138579E-2</v>
      </c>
      <c r="Q1479">
        <f t="shared" si="140"/>
        <v>2.7599412841327456E-2</v>
      </c>
      <c r="R1479">
        <f t="shared" si="141"/>
        <v>0</v>
      </c>
      <c r="S1479">
        <f t="shared" si="142"/>
        <v>0</v>
      </c>
      <c r="T1479">
        <f t="shared" si="143"/>
        <v>0</v>
      </c>
    </row>
    <row r="1480" spans="1:20">
      <c r="A1480">
        <v>412</v>
      </c>
      <c r="B1480">
        <v>60</v>
      </c>
      <c r="C1480">
        <v>36</v>
      </c>
      <c r="D1480">
        <v>54</v>
      </c>
      <c r="E1480">
        <v>4</v>
      </c>
      <c r="F1480">
        <v>2.2999999999999998</v>
      </c>
      <c r="G1480">
        <v>1</v>
      </c>
      <c r="H1480">
        <v>0</v>
      </c>
      <c r="I1480">
        <v>0</v>
      </c>
      <c r="J1480">
        <v>0</v>
      </c>
      <c r="K1480">
        <v>1</v>
      </c>
      <c r="L1480">
        <v>0</v>
      </c>
      <c r="M1480">
        <v>0</v>
      </c>
      <c r="N1480">
        <v>1</v>
      </c>
      <c r="O1480">
        <f t="shared" si="138"/>
        <v>-3.3093795948417384</v>
      </c>
      <c r="P1480">
        <f t="shared" si="139"/>
        <v>3.6538835605335128E-2</v>
      </c>
      <c r="Q1480">
        <f t="shared" si="140"/>
        <v>3.5250811981392453E-2</v>
      </c>
      <c r="R1480">
        <f t="shared" si="141"/>
        <v>0</v>
      </c>
      <c r="S1480">
        <f t="shared" si="142"/>
        <v>0</v>
      </c>
      <c r="T1480">
        <f t="shared" si="143"/>
        <v>0</v>
      </c>
    </row>
    <row r="1481" spans="1:20">
      <c r="A1481">
        <v>26</v>
      </c>
      <c r="B1481">
        <v>43</v>
      </c>
      <c r="C1481">
        <v>19</v>
      </c>
      <c r="D1481">
        <v>29</v>
      </c>
      <c r="E1481">
        <v>3</v>
      </c>
      <c r="F1481">
        <v>0.5</v>
      </c>
      <c r="G1481">
        <v>0</v>
      </c>
      <c r="H1481">
        <v>0</v>
      </c>
      <c r="I1481">
        <v>1</v>
      </c>
      <c r="J1481">
        <v>0</v>
      </c>
      <c r="K1481">
        <v>1</v>
      </c>
      <c r="L1481">
        <v>0</v>
      </c>
      <c r="M1481">
        <v>97</v>
      </c>
      <c r="N1481">
        <v>0</v>
      </c>
      <c r="O1481">
        <f t="shared" si="138"/>
        <v>-11.274590621022426</v>
      </c>
      <c r="P1481">
        <f t="shared" si="139"/>
        <v>1.2691340835517234E-5</v>
      </c>
      <c r="Q1481">
        <f t="shared" si="140"/>
        <v>1.26911797674292E-5</v>
      </c>
      <c r="R1481">
        <f t="shared" si="141"/>
        <v>0</v>
      </c>
      <c r="S1481">
        <f t="shared" si="142"/>
        <v>0</v>
      </c>
      <c r="T1481">
        <f t="shared" si="143"/>
        <v>0</v>
      </c>
    </row>
    <row r="1482" spans="1:20">
      <c r="A1482">
        <v>3986</v>
      </c>
      <c r="B1482">
        <v>65</v>
      </c>
      <c r="C1482">
        <v>40</v>
      </c>
      <c r="D1482">
        <v>32</v>
      </c>
      <c r="E1482">
        <v>1</v>
      </c>
      <c r="F1482">
        <v>1.1000000000000001</v>
      </c>
      <c r="G1482">
        <v>1</v>
      </c>
      <c r="H1482">
        <v>0</v>
      </c>
      <c r="I1482">
        <v>1</v>
      </c>
      <c r="J1482">
        <v>0</v>
      </c>
      <c r="K1482">
        <v>1</v>
      </c>
      <c r="L1482">
        <v>0</v>
      </c>
      <c r="M1482">
        <v>120</v>
      </c>
      <c r="N1482">
        <v>0</v>
      </c>
      <c r="O1482">
        <f t="shared" si="138"/>
        <v>-7.3983314281529413</v>
      </c>
      <c r="P1482">
        <f t="shared" si="139"/>
        <v>6.1227353165588152E-4</v>
      </c>
      <c r="Q1482">
        <f t="shared" si="140"/>
        <v>6.1189888216628136E-4</v>
      </c>
      <c r="R1482">
        <f t="shared" si="141"/>
        <v>0</v>
      </c>
      <c r="S1482">
        <f t="shared" si="142"/>
        <v>0</v>
      </c>
      <c r="T1482">
        <f t="shared" si="143"/>
        <v>0</v>
      </c>
    </row>
    <row r="1483" spans="1:20">
      <c r="A1483">
        <v>4694</v>
      </c>
      <c r="B1483">
        <v>52</v>
      </c>
      <c r="C1483">
        <v>28</v>
      </c>
      <c r="D1483">
        <v>20</v>
      </c>
      <c r="E1483">
        <v>1</v>
      </c>
      <c r="F1483">
        <v>0.3</v>
      </c>
      <c r="G1483">
        <v>0</v>
      </c>
      <c r="H1483">
        <v>0</v>
      </c>
      <c r="I1483">
        <v>0</v>
      </c>
      <c r="J1483">
        <v>0</v>
      </c>
      <c r="K1483">
        <v>1</v>
      </c>
      <c r="L1483">
        <v>0</v>
      </c>
      <c r="M1483">
        <v>0</v>
      </c>
      <c r="N1483">
        <v>0</v>
      </c>
      <c r="O1483">
        <f t="shared" si="138"/>
        <v>-12.57533649548458</v>
      </c>
      <c r="P1483">
        <f t="shared" si="139"/>
        <v>3.4562150097629062E-6</v>
      </c>
      <c r="Q1483">
        <f t="shared" si="140"/>
        <v>3.4562030643819985E-6</v>
      </c>
      <c r="R1483">
        <f t="shared" si="141"/>
        <v>0</v>
      </c>
      <c r="S1483">
        <f t="shared" si="142"/>
        <v>0</v>
      </c>
      <c r="T1483">
        <f t="shared" si="143"/>
        <v>0</v>
      </c>
    </row>
    <row r="1484" spans="1:20">
      <c r="A1484">
        <v>2962</v>
      </c>
      <c r="B1484">
        <v>60</v>
      </c>
      <c r="C1484">
        <v>36</v>
      </c>
      <c r="D1484">
        <v>50</v>
      </c>
      <c r="E1484">
        <v>1</v>
      </c>
      <c r="F1484">
        <v>1.8</v>
      </c>
      <c r="G1484">
        <v>1</v>
      </c>
      <c r="H1484">
        <v>0</v>
      </c>
      <c r="I1484">
        <v>1</v>
      </c>
      <c r="J1484">
        <v>0</v>
      </c>
      <c r="K1484">
        <v>1</v>
      </c>
      <c r="L1484">
        <v>0</v>
      </c>
      <c r="M1484">
        <v>0</v>
      </c>
      <c r="N1484">
        <v>0</v>
      </c>
      <c r="O1484">
        <f t="shared" si="138"/>
        <v>-6.0674475369678529</v>
      </c>
      <c r="P1484">
        <f t="shared" si="139"/>
        <v>2.317079929917538E-3</v>
      </c>
      <c r="Q1484">
        <f t="shared" si="140"/>
        <v>2.3117234818342608E-3</v>
      </c>
      <c r="R1484">
        <f t="shared" si="141"/>
        <v>0</v>
      </c>
      <c r="S1484">
        <f t="shared" si="142"/>
        <v>0</v>
      </c>
      <c r="T1484">
        <f t="shared" si="143"/>
        <v>0</v>
      </c>
    </row>
    <row r="1485" spans="1:20">
      <c r="A1485">
        <v>1906</v>
      </c>
      <c r="B1485">
        <v>25</v>
      </c>
      <c r="C1485">
        <v>-1</v>
      </c>
      <c r="D1485">
        <v>112</v>
      </c>
      <c r="E1485">
        <v>2</v>
      </c>
      <c r="F1485">
        <v>2</v>
      </c>
      <c r="G1485">
        <v>0</v>
      </c>
      <c r="H1485">
        <v>0</v>
      </c>
      <c r="I1485">
        <v>1</v>
      </c>
      <c r="J1485">
        <v>0</v>
      </c>
      <c r="K1485">
        <v>1</v>
      </c>
      <c r="L1485">
        <v>0</v>
      </c>
      <c r="M1485">
        <v>241</v>
      </c>
      <c r="N1485">
        <v>0</v>
      </c>
      <c r="O1485">
        <f t="shared" si="138"/>
        <v>-6.003745685337897</v>
      </c>
      <c r="P1485">
        <f t="shared" si="139"/>
        <v>2.469484917934606E-3</v>
      </c>
      <c r="Q1485">
        <f t="shared" si="140"/>
        <v>2.4634015848739436E-3</v>
      </c>
      <c r="R1485">
        <f t="shared" si="141"/>
        <v>0</v>
      </c>
      <c r="S1485">
        <f t="shared" si="142"/>
        <v>0</v>
      </c>
      <c r="T1485">
        <f t="shared" si="143"/>
        <v>0</v>
      </c>
    </row>
    <row r="1486" spans="1:20">
      <c r="A1486">
        <v>3172</v>
      </c>
      <c r="B1486">
        <v>39</v>
      </c>
      <c r="C1486">
        <v>12</v>
      </c>
      <c r="D1486">
        <v>62</v>
      </c>
      <c r="E1486">
        <v>3</v>
      </c>
      <c r="F1486">
        <v>2.33</v>
      </c>
      <c r="G1486">
        <v>1</v>
      </c>
      <c r="H1486">
        <v>0</v>
      </c>
      <c r="I1486">
        <v>0</v>
      </c>
      <c r="J1486">
        <v>0</v>
      </c>
      <c r="K1486">
        <v>1</v>
      </c>
      <c r="L1486">
        <v>0</v>
      </c>
      <c r="M1486">
        <v>0</v>
      </c>
      <c r="N1486">
        <v>0</v>
      </c>
      <c r="O1486">
        <f t="shared" si="138"/>
        <v>-3.3727507006655308</v>
      </c>
      <c r="P1486">
        <f t="shared" si="139"/>
        <v>3.4295171728023655E-2</v>
      </c>
      <c r="Q1486">
        <f t="shared" si="140"/>
        <v>3.3158012011915157E-2</v>
      </c>
      <c r="R1486">
        <f t="shared" si="141"/>
        <v>0</v>
      </c>
      <c r="S1486">
        <f t="shared" si="142"/>
        <v>0</v>
      </c>
      <c r="T1486">
        <f t="shared" si="143"/>
        <v>0</v>
      </c>
    </row>
    <row r="1487" spans="1:20">
      <c r="A1487">
        <v>1637</v>
      </c>
      <c r="B1487">
        <v>65</v>
      </c>
      <c r="C1487">
        <v>39</v>
      </c>
      <c r="D1487">
        <v>100</v>
      </c>
      <c r="E1487">
        <v>4</v>
      </c>
      <c r="F1487">
        <v>1.7</v>
      </c>
      <c r="G1487">
        <v>1</v>
      </c>
      <c r="H1487">
        <v>0</v>
      </c>
      <c r="I1487">
        <v>0</v>
      </c>
      <c r="J1487">
        <v>1</v>
      </c>
      <c r="K1487">
        <v>1</v>
      </c>
      <c r="L1487">
        <v>0</v>
      </c>
      <c r="M1487">
        <v>0</v>
      </c>
      <c r="N1487">
        <v>0</v>
      </c>
      <c r="O1487">
        <f t="shared" si="138"/>
        <v>-1.6411990012191389</v>
      </c>
      <c r="P1487">
        <f t="shared" si="139"/>
        <v>0.19374759936122127</v>
      </c>
      <c r="Q1487">
        <f t="shared" si="140"/>
        <v>0.16230198030546519</v>
      </c>
      <c r="R1487">
        <f t="shared" si="141"/>
        <v>0</v>
      </c>
      <c r="S1487">
        <f t="shared" si="142"/>
        <v>0</v>
      </c>
      <c r="T1487">
        <f t="shared" si="143"/>
        <v>0</v>
      </c>
    </row>
    <row r="1488" spans="1:20">
      <c r="A1488">
        <v>2404</v>
      </c>
      <c r="B1488">
        <v>38</v>
      </c>
      <c r="C1488">
        <v>13</v>
      </c>
      <c r="D1488">
        <v>140</v>
      </c>
      <c r="E1488">
        <v>4</v>
      </c>
      <c r="F1488">
        <v>0.5</v>
      </c>
      <c r="G1488">
        <v>0</v>
      </c>
      <c r="H1488">
        <v>0</v>
      </c>
      <c r="I1488">
        <v>0</v>
      </c>
      <c r="J1488">
        <v>0</v>
      </c>
      <c r="K1488">
        <v>1</v>
      </c>
      <c r="L1488">
        <v>1</v>
      </c>
      <c r="M1488">
        <v>0</v>
      </c>
      <c r="N1488">
        <v>0</v>
      </c>
      <c r="O1488">
        <f t="shared" si="138"/>
        <v>-2.5131190384363258</v>
      </c>
      <c r="P1488">
        <f t="shared" si="139"/>
        <v>8.1015155373377098E-2</v>
      </c>
      <c r="Q1488">
        <f t="shared" si="140"/>
        <v>7.4943588876323269E-2</v>
      </c>
      <c r="R1488">
        <f t="shared" si="141"/>
        <v>0</v>
      </c>
      <c r="S1488">
        <f t="shared" si="142"/>
        <v>0</v>
      </c>
      <c r="T1488">
        <f t="shared" si="143"/>
        <v>0</v>
      </c>
    </row>
    <row r="1489" spans="1:20">
      <c r="A1489">
        <v>119</v>
      </c>
      <c r="B1489">
        <v>41</v>
      </c>
      <c r="C1489">
        <v>16</v>
      </c>
      <c r="D1489">
        <v>73</v>
      </c>
      <c r="E1489">
        <v>3</v>
      </c>
      <c r="F1489">
        <v>3</v>
      </c>
      <c r="G1489">
        <v>0</v>
      </c>
      <c r="H1489">
        <v>0</v>
      </c>
      <c r="I1489">
        <v>1</v>
      </c>
      <c r="J1489">
        <v>0</v>
      </c>
      <c r="K1489">
        <v>1</v>
      </c>
      <c r="L1489">
        <v>0</v>
      </c>
      <c r="M1489">
        <v>0</v>
      </c>
      <c r="N1489">
        <v>0</v>
      </c>
      <c r="O1489">
        <f t="shared" si="138"/>
        <v>-7.9061846407638132</v>
      </c>
      <c r="P1489">
        <f t="shared" si="139"/>
        <v>3.6845770068084867E-4</v>
      </c>
      <c r="Q1489">
        <f t="shared" si="140"/>
        <v>3.683219896074477E-4</v>
      </c>
      <c r="R1489">
        <f t="shared" si="141"/>
        <v>0</v>
      </c>
      <c r="S1489">
        <f t="shared" si="142"/>
        <v>0</v>
      </c>
      <c r="T1489">
        <f t="shared" si="143"/>
        <v>0</v>
      </c>
    </row>
    <row r="1490" spans="1:20">
      <c r="A1490">
        <v>4242</v>
      </c>
      <c r="B1490">
        <v>34</v>
      </c>
      <c r="C1490">
        <v>9</v>
      </c>
      <c r="D1490">
        <v>40</v>
      </c>
      <c r="E1490">
        <v>4</v>
      </c>
      <c r="F1490">
        <v>2</v>
      </c>
      <c r="G1490">
        <v>1</v>
      </c>
      <c r="H1490">
        <v>0</v>
      </c>
      <c r="I1490">
        <v>1</v>
      </c>
      <c r="J1490">
        <v>1</v>
      </c>
      <c r="K1490">
        <v>1</v>
      </c>
      <c r="L1490">
        <v>0</v>
      </c>
      <c r="M1490">
        <v>0</v>
      </c>
      <c r="N1490">
        <v>0</v>
      </c>
      <c r="O1490">
        <f t="shared" si="138"/>
        <v>-6.2636583239076167</v>
      </c>
      <c r="P1490">
        <f t="shared" si="139"/>
        <v>1.9042666142800378E-3</v>
      </c>
      <c r="Q1490">
        <f t="shared" si="140"/>
        <v>1.9006472751284882E-3</v>
      </c>
      <c r="R1490">
        <f t="shared" si="141"/>
        <v>0</v>
      </c>
      <c r="S1490">
        <f t="shared" si="142"/>
        <v>0</v>
      </c>
      <c r="T1490">
        <f t="shared" si="143"/>
        <v>0</v>
      </c>
    </row>
    <row r="1491" spans="1:20">
      <c r="A1491">
        <v>2159</v>
      </c>
      <c r="B1491">
        <v>50</v>
      </c>
      <c r="C1491">
        <v>25</v>
      </c>
      <c r="D1491">
        <v>83</v>
      </c>
      <c r="E1491">
        <v>4</v>
      </c>
      <c r="F1491">
        <v>3.1</v>
      </c>
      <c r="G1491">
        <v>0</v>
      </c>
      <c r="H1491">
        <v>0</v>
      </c>
      <c r="I1491">
        <v>0</v>
      </c>
      <c r="J1491">
        <v>1</v>
      </c>
      <c r="K1491">
        <v>1</v>
      </c>
      <c r="L1491">
        <v>1</v>
      </c>
      <c r="M1491">
        <v>0</v>
      </c>
      <c r="N1491">
        <v>0</v>
      </c>
      <c r="O1491">
        <f t="shared" si="138"/>
        <v>-7.4089383194248732</v>
      </c>
      <c r="P1491">
        <f t="shared" si="139"/>
        <v>6.0581353369061706E-4</v>
      </c>
      <c r="Q1491">
        <f t="shared" si="140"/>
        <v>6.0544674585804735E-4</v>
      </c>
      <c r="R1491">
        <f t="shared" si="141"/>
        <v>0</v>
      </c>
      <c r="S1491">
        <f t="shared" si="142"/>
        <v>0</v>
      </c>
      <c r="T1491">
        <f t="shared" si="143"/>
        <v>0</v>
      </c>
    </row>
    <row r="1492" spans="1:20">
      <c r="A1492">
        <v>4361</v>
      </c>
      <c r="B1492">
        <v>67</v>
      </c>
      <c r="C1492">
        <v>43</v>
      </c>
      <c r="D1492">
        <v>41</v>
      </c>
      <c r="E1492">
        <v>2</v>
      </c>
      <c r="F1492">
        <v>1.1000000000000001</v>
      </c>
      <c r="G1492">
        <v>0</v>
      </c>
      <c r="H1492">
        <v>0</v>
      </c>
      <c r="I1492">
        <v>0</v>
      </c>
      <c r="J1492">
        <v>0</v>
      </c>
      <c r="K1492">
        <v>1</v>
      </c>
      <c r="L1492">
        <v>0</v>
      </c>
      <c r="M1492">
        <v>0</v>
      </c>
      <c r="N1492">
        <v>0</v>
      </c>
      <c r="O1492">
        <f t="shared" si="138"/>
        <v>-10.411222688910554</v>
      </c>
      <c r="P1492">
        <f t="shared" si="139"/>
        <v>3.0092858036133768E-5</v>
      </c>
      <c r="Q1492">
        <f t="shared" si="140"/>
        <v>3.009195248327966E-5</v>
      </c>
      <c r="R1492">
        <f t="shared" si="141"/>
        <v>0</v>
      </c>
      <c r="S1492">
        <f t="shared" si="142"/>
        <v>0</v>
      </c>
      <c r="T1492">
        <f t="shared" si="143"/>
        <v>0</v>
      </c>
    </row>
    <row r="1493" spans="1:20">
      <c r="A1493">
        <v>4797</v>
      </c>
      <c r="B1493">
        <v>26</v>
      </c>
      <c r="C1493">
        <v>0</v>
      </c>
      <c r="D1493">
        <v>42</v>
      </c>
      <c r="E1493">
        <v>4</v>
      </c>
      <c r="F1493">
        <v>1.3</v>
      </c>
      <c r="G1493">
        <v>1</v>
      </c>
      <c r="H1493">
        <v>0</v>
      </c>
      <c r="I1493">
        <v>0</v>
      </c>
      <c r="J1493">
        <v>0</v>
      </c>
      <c r="K1493">
        <v>1</v>
      </c>
      <c r="L1493">
        <v>0</v>
      </c>
      <c r="M1493">
        <v>0</v>
      </c>
      <c r="N1493">
        <v>1</v>
      </c>
      <c r="O1493">
        <f t="shared" si="138"/>
        <v>-4.2744727592002931</v>
      </c>
      <c r="P1493">
        <f t="shared" si="139"/>
        <v>1.3919385652625188E-2</v>
      </c>
      <c r="Q1493">
        <f t="shared" si="140"/>
        <v>1.3728296203416365E-2</v>
      </c>
      <c r="R1493">
        <f t="shared" si="141"/>
        <v>0</v>
      </c>
      <c r="S1493">
        <f t="shared" si="142"/>
        <v>0</v>
      </c>
      <c r="T1493">
        <f t="shared" si="143"/>
        <v>0</v>
      </c>
    </row>
    <row r="1494" spans="1:20">
      <c r="A1494">
        <v>644</v>
      </c>
      <c r="B1494">
        <v>45</v>
      </c>
      <c r="C1494">
        <v>21</v>
      </c>
      <c r="D1494">
        <v>152</v>
      </c>
      <c r="E1494">
        <v>2</v>
      </c>
      <c r="F1494">
        <v>1.4</v>
      </c>
      <c r="G1494">
        <v>0</v>
      </c>
      <c r="H1494">
        <v>0</v>
      </c>
      <c r="I1494">
        <v>1</v>
      </c>
      <c r="J1494">
        <v>0</v>
      </c>
      <c r="K1494">
        <v>1</v>
      </c>
      <c r="L1494">
        <v>0</v>
      </c>
      <c r="M1494">
        <v>0</v>
      </c>
      <c r="N1494">
        <v>0</v>
      </c>
      <c r="O1494">
        <f t="shared" si="138"/>
        <v>-3.3608180929603684</v>
      </c>
      <c r="P1494">
        <f t="shared" si="139"/>
        <v>3.4706853894489353E-2</v>
      </c>
      <c r="Q1494">
        <f t="shared" si="140"/>
        <v>3.3542692564427982E-2</v>
      </c>
      <c r="R1494">
        <f t="shared" si="141"/>
        <v>0</v>
      </c>
      <c r="S1494">
        <f t="shared" si="142"/>
        <v>0</v>
      </c>
      <c r="T1494">
        <f t="shared" si="143"/>
        <v>0</v>
      </c>
    </row>
    <row r="1495" spans="1:20">
      <c r="A1495">
        <v>3229</v>
      </c>
      <c r="B1495">
        <v>27</v>
      </c>
      <c r="C1495">
        <v>2</v>
      </c>
      <c r="D1495">
        <v>45</v>
      </c>
      <c r="E1495">
        <v>2</v>
      </c>
      <c r="F1495">
        <v>1.7</v>
      </c>
      <c r="G1495">
        <v>1</v>
      </c>
      <c r="H1495">
        <v>0</v>
      </c>
      <c r="I1495">
        <v>0</v>
      </c>
      <c r="J1495">
        <v>1</v>
      </c>
      <c r="K1495">
        <v>1</v>
      </c>
      <c r="L1495">
        <v>0</v>
      </c>
      <c r="M1495">
        <v>0</v>
      </c>
      <c r="N1495">
        <v>0</v>
      </c>
      <c r="O1495">
        <f t="shared" si="138"/>
        <v>-6.6233256109266314</v>
      </c>
      <c r="P1495">
        <f t="shared" si="139"/>
        <v>1.3290038385886677E-3</v>
      </c>
      <c r="Q1495">
        <f t="shared" si="140"/>
        <v>1.3272399316248101E-3</v>
      </c>
      <c r="R1495">
        <f t="shared" si="141"/>
        <v>0</v>
      </c>
      <c r="S1495">
        <f t="shared" si="142"/>
        <v>0</v>
      </c>
      <c r="T1495">
        <f t="shared" si="143"/>
        <v>0</v>
      </c>
    </row>
    <row r="1496" spans="1:20">
      <c r="A1496">
        <v>3732</v>
      </c>
      <c r="B1496">
        <v>34</v>
      </c>
      <c r="C1496">
        <v>8</v>
      </c>
      <c r="D1496">
        <v>10</v>
      </c>
      <c r="E1496">
        <v>1</v>
      </c>
      <c r="F1496">
        <v>0.4</v>
      </c>
      <c r="G1496">
        <v>1</v>
      </c>
      <c r="H1496">
        <v>0</v>
      </c>
      <c r="I1496">
        <v>1</v>
      </c>
      <c r="J1496">
        <v>0</v>
      </c>
      <c r="K1496">
        <v>1</v>
      </c>
      <c r="L1496">
        <v>0</v>
      </c>
      <c r="M1496">
        <v>0</v>
      </c>
      <c r="N1496">
        <v>0</v>
      </c>
      <c r="O1496">
        <f t="shared" si="138"/>
        <v>-9.0022647677272367</v>
      </c>
      <c r="P1496">
        <f t="shared" si="139"/>
        <v>1.2313062580147414E-4</v>
      </c>
      <c r="Q1496">
        <f t="shared" si="140"/>
        <v>1.2311546651703608E-4</v>
      </c>
      <c r="R1496">
        <f t="shared" si="141"/>
        <v>0</v>
      </c>
      <c r="S1496">
        <f t="shared" si="142"/>
        <v>0</v>
      </c>
      <c r="T1496">
        <f t="shared" si="143"/>
        <v>0</v>
      </c>
    </row>
    <row r="1497" spans="1:20">
      <c r="A1497">
        <v>895</v>
      </c>
      <c r="B1497">
        <v>29</v>
      </c>
      <c r="C1497">
        <v>4</v>
      </c>
      <c r="D1497">
        <v>59</v>
      </c>
      <c r="E1497">
        <v>4</v>
      </c>
      <c r="F1497">
        <v>2.2000000000000002</v>
      </c>
      <c r="G1497">
        <v>0</v>
      </c>
      <c r="H1497">
        <v>0</v>
      </c>
      <c r="I1497">
        <v>1</v>
      </c>
      <c r="J1497">
        <v>1</v>
      </c>
      <c r="K1497">
        <v>1</v>
      </c>
      <c r="L1497">
        <v>0</v>
      </c>
      <c r="M1497">
        <v>232</v>
      </c>
      <c r="N1497">
        <v>0</v>
      </c>
      <c r="O1497">
        <f t="shared" si="138"/>
        <v>-9.7490863896395883</v>
      </c>
      <c r="P1497">
        <f t="shared" si="139"/>
        <v>5.834794667582912E-5</v>
      </c>
      <c r="Q1497">
        <f t="shared" si="140"/>
        <v>5.8344542391580829E-5</v>
      </c>
      <c r="R1497">
        <f t="shared" si="141"/>
        <v>0</v>
      </c>
      <c r="S1497">
        <f t="shared" si="142"/>
        <v>0</v>
      </c>
      <c r="T1497">
        <f t="shared" si="143"/>
        <v>0</v>
      </c>
    </row>
    <row r="1498" spans="1:20">
      <c r="A1498">
        <v>1834</v>
      </c>
      <c r="B1498">
        <v>34</v>
      </c>
      <c r="C1498">
        <v>9</v>
      </c>
      <c r="D1498">
        <v>178</v>
      </c>
      <c r="E1498">
        <v>1</v>
      </c>
      <c r="F1498">
        <v>0.8</v>
      </c>
      <c r="G1498">
        <v>1</v>
      </c>
      <c r="H1498">
        <v>0</v>
      </c>
      <c r="I1498">
        <v>0</v>
      </c>
      <c r="J1498">
        <v>0</v>
      </c>
      <c r="K1498">
        <v>1</v>
      </c>
      <c r="L1498">
        <v>1</v>
      </c>
      <c r="M1498">
        <v>0</v>
      </c>
      <c r="N1498">
        <v>0</v>
      </c>
      <c r="O1498">
        <f t="shared" si="138"/>
        <v>3.0946910349035157</v>
      </c>
      <c r="P1498">
        <f t="shared" si="139"/>
        <v>22.080415405868841</v>
      </c>
      <c r="Q1498">
        <f t="shared" si="140"/>
        <v>0.95667322349208139</v>
      </c>
      <c r="R1498">
        <f t="shared" si="141"/>
        <v>1</v>
      </c>
      <c r="S1498">
        <f t="shared" si="142"/>
        <v>1</v>
      </c>
      <c r="T1498">
        <f t="shared" si="143"/>
        <v>1</v>
      </c>
    </row>
    <row r="1499" spans="1:20">
      <c r="A1499">
        <v>2476</v>
      </c>
      <c r="B1499">
        <v>52</v>
      </c>
      <c r="C1499">
        <v>26</v>
      </c>
      <c r="D1499">
        <v>79</v>
      </c>
      <c r="E1499">
        <v>3</v>
      </c>
      <c r="F1499">
        <v>0.8</v>
      </c>
      <c r="G1499">
        <v>0</v>
      </c>
      <c r="H1499">
        <v>0</v>
      </c>
      <c r="I1499">
        <v>0</v>
      </c>
      <c r="J1499">
        <v>0</v>
      </c>
      <c r="K1499">
        <v>1</v>
      </c>
      <c r="L1499">
        <v>0</v>
      </c>
      <c r="M1499">
        <v>183</v>
      </c>
      <c r="N1499">
        <v>0</v>
      </c>
      <c r="O1499">
        <f t="shared" si="138"/>
        <v>-7.247188027792415</v>
      </c>
      <c r="P1499">
        <f t="shared" si="139"/>
        <v>7.1217418986122222E-4</v>
      </c>
      <c r="Q1499">
        <f t="shared" si="140"/>
        <v>7.1166735873656327E-4</v>
      </c>
      <c r="R1499">
        <f t="shared" si="141"/>
        <v>0</v>
      </c>
      <c r="S1499">
        <f t="shared" si="142"/>
        <v>0</v>
      </c>
      <c r="T1499">
        <f t="shared" si="143"/>
        <v>0</v>
      </c>
    </row>
    <row r="1500" spans="1:20">
      <c r="A1500">
        <v>2315</v>
      </c>
      <c r="B1500">
        <v>27</v>
      </c>
      <c r="C1500">
        <v>2</v>
      </c>
      <c r="D1500">
        <v>112</v>
      </c>
      <c r="E1500">
        <v>4</v>
      </c>
      <c r="F1500">
        <v>1.8</v>
      </c>
      <c r="G1500">
        <v>1</v>
      </c>
      <c r="H1500">
        <v>0</v>
      </c>
      <c r="I1500">
        <v>1</v>
      </c>
      <c r="J1500">
        <v>0</v>
      </c>
      <c r="K1500">
        <v>1</v>
      </c>
      <c r="L1500">
        <v>0</v>
      </c>
      <c r="M1500">
        <v>0</v>
      </c>
      <c r="N1500">
        <v>1</v>
      </c>
      <c r="O1500">
        <f t="shared" si="138"/>
        <v>6.3639545986902135E-3</v>
      </c>
      <c r="P1500">
        <f t="shared" si="139"/>
        <v>1.0063842475827947</v>
      </c>
      <c r="Q1500">
        <f t="shared" si="140"/>
        <v>0.50159098328011842</v>
      </c>
      <c r="R1500">
        <f t="shared" si="141"/>
        <v>0</v>
      </c>
      <c r="S1500">
        <f t="shared" si="142"/>
        <v>0</v>
      </c>
      <c r="T1500">
        <f t="shared" si="143"/>
        <v>0</v>
      </c>
    </row>
    <row r="1501" spans="1:20">
      <c r="A1501">
        <v>805</v>
      </c>
      <c r="B1501">
        <v>54</v>
      </c>
      <c r="C1501">
        <v>28</v>
      </c>
      <c r="D1501">
        <v>34</v>
      </c>
      <c r="E1501">
        <v>4</v>
      </c>
      <c r="F1501">
        <v>0.7</v>
      </c>
      <c r="G1501">
        <v>1</v>
      </c>
      <c r="H1501">
        <v>0</v>
      </c>
      <c r="I1501">
        <v>1</v>
      </c>
      <c r="J1501">
        <v>0</v>
      </c>
      <c r="K1501">
        <v>1</v>
      </c>
      <c r="L1501">
        <v>0</v>
      </c>
      <c r="M1501">
        <v>0</v>
      </c>
      <c r="N1501">
        <v>0</v>
      </c>
      <c r="O1501">
        <f t="shared" si="138"/>
        <v>-5.4786395901008937</v>
      </c>
      <c r="P1501">
        <f t="shared" si="139"/>
        <v>4.1750055551686184E-3</v>
      </c>
      <c r="Q1501">
        <f t="shared" si="140"/>
        <v>4.1576473543677014E-3</v>
      </c>
      <c r="R1501">
        <f t="shared" si="141"/>
        <v>0</v>
      </c>
      <c r="S1501">
        <f t="shared" si="142"/>
        <v>0</v>
      </c>
      <c r="T1501">
        <f t="shared" si="143"/>
        <v>0</v>
      </c>
    </row>
    <row r="1502" spans="1:20">
      <c r="A1502">
        <v>4875</v>
      </c>
      <c r="B1502">
        <v>26</v>
      </c>
      <c r="C1502">
        <v>0</v>
      </c>
      <c r="D1502">
        <v>75</v>
      </c>
      <c r="E1502">
        <v>3</v>
      </c>
      <c r="F1502">
        <v>0.3</v>
      </c>
      <c r="G1502">
        <v>1</v>
      </c>
      <c r="H1502">
        <v>0</v>
      </c>
      <c r="I1502">
        <v>0</v>
      </c>
      <c r="J1502">
        <v>0</v>
      </c>
      <c r="K1502">
        <v>1</v>
      </c>
      <c r="L1502">
        <v>0</v>
      </c>
      <c r="M1502">
        <v>0</v>
      </c>
      <c r="N1502">
        <v>0</v>
      </c>
      <c r="O1502">
        <f t="shared" si="138"/>
        <v>-2.78160797635819</v>
      </c>
      <c r="P1502">
        <f t="shared" si="139"/>
        <v>6.193883108423634E-2</v>
      </c>
      <c r="Q1502">
        <f t="shared" si="140"/>
        <v>5.8326175925780002E-2</v>
      </c>
      <c r="R1502">
        <f t="shared" si="141"/>
        <v>0</v>
      </c>
      <c r="S1502">
        <f t="shared" si="142"/>
        <v>0</v>
      </c>
      <c r="T1502">
        <f t="shared" si="143"/>
        <v>0</v>
      </c>
    </row>
    <row r="1503" spans="1:20">
      <c r="A1503">
        <v>4542</v>
      </c>
      <c r="B1503">
        <v>62</v>
      </c>
      <c r="C1503">
        <v>38</v>
      </c>
      <c r="D1503">
        <v>124</v>
      </c>
      <c r="E1503">
        <v>1</v>
      </c>
      <c r="F1503">
        <v>3.8</v>
      </c>
      <c r="G1503">
        <v>0</v>
      </c>
      <c r="H1503">
        <v>0</v>
      </c>
      <c r="I1503">
        <v>1</v>
      </c>
      <c r="J1503">
        <v>0</v>
      </c>
      <c r="K1503">
        <v>1</v>
      </c>
      <c r="L1503">
        <v>0</v>
      </c>
      <c r="M1503">
        <v>405</v>
      </c>
      <c r="N1503">
        <v>0</v>
      </c>
      <c r="O1503">
        <f t="shared" si="138"/>
        <v>-5.5357450128045382</v>
      </c>
      <c r="P1503">
        <f t="shared" si="139"/>
        <v>3.9432697549123888E-3</v>
      </c>
      <c r="Q1503">
        <f t="shared" si="140"/>
        <v>3.9277814531044558E-3</v>
      </c>
      <c r="R1503">
        <f t="shared" si="141"/>
        <v>0</v>
      </c>
      <c r="S1503">
        <f t="shared" si="142"/>
        <v>0</v>
      </c>
      <c r="T1503">
        <f t="shared" si="143"/>
        <v>0</v>
      </c>
    </row>
    <row r="1504" spans="1:20">
      <c r="A1504">
        <v>3829</v>
      </c>
      <c r="B1504">
        <v>31</v>
      </c>
      <c r="C1504">
        <v>6</v>
      </c>
      <c r="D1504">
        <v>44</v>
      </c>
      <c r="E1504">
        <v>4</v>
      </c>
      <c r="F1504">
        <v>0.8</v>
      </c>
      <c r="G1504">
        <v>0</v>
      </c>
      <c r="H1504">
        <v>0</v>
      </c>
      <c r="I1504">
        <v>1</v>
      </c>
      <c r="J1504">
        <v>0</v>
      </c>
      <c r="K1504">
        <v>1</v>
      </c>
      <c r="L1504">
        <v>0</v>
      </c>
      <c r="M1504">
        <v>122</v>
      </c>
      <c r="N1504">
        <v>0</v>
      </c>
      <c r="O1504">
        <f t="shared" si="138"/>
        <v>-9.5930233966276788</v>
      </c>
      <c r="P1504">
        <f t="shared" si="139"/>
        <v>6.8202905142299595E-5</v>
      </c>
      <c r="Q1504">
        <f t="shared" si="140"/>
        <v>6.819825382326323E-5</v>
      </c>
      <c r="R1504">
        <f t="shared" si="141"/>
        <v>0</v>
      </c>
      <c r="S1504">
        <f t="shared" si="142"/>
        <v>0</v>
      </c>
      <c r="T1504">
        <f t="shared" si="143"/>
        <v>0</v>
      </c>
    </row>
    <row r="1505" spans="1:20">
      <c r="A1505">
        <v>330</v>
      </c>
      <c r="B1505">
        <v>28</v>
      </c>
      <c r="C1505">
        <v>4</v>
      </c>
      <c r="D1505">
        <v>191</v>
      </c>
      <c r="E1505">
        <v>1</v>
      </c>
      <c r="F1505">
        <v>6.33</v>
      </c>
      <c r="G1505">
        <v>0</v>
      </c>
      <c r="H1505">
        <v>0</v>
      </c>
      <c r="I1505">
        <v>1</v>
      </c>
      <c r="J1505">
        <v>0</v>
      </c>
      <c r="K1505">
        <v>1</v>
      </c>
      <c r="L1505">
        <v>0</v>
      </c>
      <c r="M1505">
        <v>0</v>
      </c>
      <c r="N1505">
        <v>0</v>
      </c>
      <c r="O1505">
        <f t="shared" si="138"/>
        <v>-0.59292635973224606</v>
      </c>
      <c r="P1505">
        <f t="shared" si="139"/>
        <v>0.55270749488979609</v>
      </c>
      <c r="Q1505">
        <f t="shared" si="140"/>
        <v>0.35596369355390062</v>
      </c>
      <c r="R1505">
        <f t="shared" si="141"/>
        <v>0</v>
      </c>
      <c r="S1505">
        <f t="shared" si="142"/>
        <v>0</v>
      </c>
      <c r="T1505">
        <f t="shared" si="143"/>
        <v>0</v>
      </c>
    </row>
    <row r="1506" spans="1:20">
      <c r="A1506">
        <v>1469</v>
      </c>
      <c r="B1506">
        <v>45</v>
      </c>
      <c r="C1506">
        <v>18</v>
      </c>
      <c r="D1506">
        <v>78</v>
      </c>
      <c r="E1506">
        <v>3</v>
      </c>
      <c r="F1506">
        <v>2.67</v>
      </c>
      <c r="G1506">
        <v>1</v>
      </c>
      <c r="H1506">
        <v>0</v>
      </c>
      <c r="I1506">
        <v>1</v>
      </c>
      <c r="J1506">
        <v>0</v>
      </c>
      <c r="K1506">
        <v>1</v>
      </c>
      <c r="L1506">
        <v>0</v>
      </c>
      <c r="M1506">
        <v>0</v>
      </c>
      <c r="N1506">
        <v>0</v>
      </c>
      <c r="O1506">
        <f t="shared" si="138"/>
        <v>-2.8014327111914099</v>
      </c>
      <c r="P1506">
        <f t="shared" si="139"/>
        <v>6.0723001749382256E-2</v>
      </c>
      <c r="Q1506">
        <f t="shared" si="140"/>
        <v>5.7246803971664338E-2</v>
      </c>
      <c r="R1506">
        <f t="shared" si="141"/>
        <v>0</v>
      </c>
      <c r="S1506">
        <f t="shared" si="142"/>
        <v>0</v>
      </c>
      <c r="T1506">
        <f t="shared" si="143"/>
        <v>0</v>
      </c>
    </row>
    <row r="1507" spans="1:20">
      <c r="A1507">
        <v>3889</v>
      </c>
      <c r="B1507">
        <v>45</v>
      </c>
      <c r="C1507">
        <v>18</v>
      </c>
      <c r="D1507">
        <v>81</v>
      </c>
      <c r="E1507">
        <v>3</v>
      </c>
      <c r="F1507">
        <v>2.67</v>
      </c>
      <c r="G1507">
        <v>1</v>
      </c>
      <c r="H1507">
        <v>0</v>
      </c>
      <c r="I1507">
        <v>1</v>
      </c>
      <c r="J1507">
        <v>1</v>
      </c>
      <c r="K1507">
        <v>1</v>
      </c>
      <c r="L1507">
        <v>0</v>
      </c>
      <c r="M1507">
        <v>251</v>
      </c>
      <c r="N1507">
        <v>0</v>
      </c>
      <c r="O1507">
        <f t="shared" si="138"/>
        <v>-3.9809667962382456</v>
      </c>
      <c r="P1507">
        <f t="shared" si="139"/>
        <v>1.8667582861784791E-2</v>
      </c>
      <c r="Q1507">
        <f t="shared" si="140"/>
        <v>1.8325490253985683E-2</v>
      </c>
      <c r="R1507">
        <f t="shared" si="141"/>
        <v>0</v>
      </c>
      <c r="S1507">
        <f t="shared" si="142"/>
        <v>0</v>
      </c>
      <c r="T1507">
        <f t="shared" si="143"/>
        <v>0</v>
      </c>
    </row>
    <row r="1508" spans="1:20">
      <c r="A1508">
        <v>3213</v>
      </c>
      <c r="B1508">
        <v>61</v>
      </c>
      <c r="C1508">
        <v>35</v>
      </c>
      <c r="D1508">
        <v>59</v>
      </c>
      <c r="E1508">
        <v>1</v>
      </c>
      <c r="F1508">
        <v>2.8</v>
      </c>
      <c r="G1508">
        <v>1</v>
      </c>
      <c r="H1508">
        <v>0</v>
      </c>
      <c r="I1508">
        <v>0</v>
      </c>
      <c r="J1508">
        <v>0</v>
      </c>
      <c r="K1508">
        <v>1</v>
      </c>
      <c r="L1508">
        <v>0</v>
      </c>
      <c r="M1508">
        <v>0</v>
      </c>
      <c r="N1508">
        <v>0</v>
      </c>
      <c r="O1508">
        <f t="shared" si="138"/>
        <v>-4.7366404162935787</v>
      </c>
      <c r="P1508">
        <f t="shared" si="139"/>
        <v>8.7680537697749257E-3</v>
      </c>
      <c r="Q1508">
        <f t="shared" si="140"/>
        <v>8.6918432210542681E-3</v>
      </c>
      <c r="R1508">
        <f t="shared" si="141"/>
        <v>0</v>
      </c>
      <c r="S1508">
        <f t="shared" si="142"/>
        <v>0</v>
      </c>
      <c r="T1508">
        <f t="shared" si="143"/>
        <v>0</v>
      </c>
    </row>
    <row r="1509" spans="1:20">
      <c r="A1509">
        <v>3838</v>
      </c>
      <c r="B1509">
        <v>44</v>
      </c>
      <c r="C1509">
        <v>19</v>
      </c>
      <c r="D1509">
        <v>40</v>
      </c>
      <c r="E1509">
        <v>4</v>
      </c>
      <c r="F1509">
        <v>0</v>
      </c>
      <c r="G1509">
        <v>1</v>
      </c>
      <c r="H1509">
        <v>0</v>
      </c>
      <c r="I1509">
        <v>1</v>
      </c>
      <c r="J1509">
        <v>0</v>
      </c>
      <c r="K1509">
        <v>1</v>
      </c>
      <c r="L1509">
        <v>0</v>
      </c>
      <c r="M1509">
        <v>0</v>
      </c>
      <c r="N1509">
        <v>0</v>
      </c>
      <c r="O1509">
        <f t="shared" si="138"/>
        <v>-5.1712267909507332</v>
      </c>
      <c r="P1509">
        <f t="shared" si="139"/>
        <v>5.6775993175682349E-3</v>
      </c>
      <c r="Q1509">
        <f t="shared" si="140"/>
        <v>5.64554616849469E-3</v>
      </c>
      <c r="R1509">
        <f t="shared" si="141"/>
        <v>0</v>
      </c>
      <c r="S1509">
        <f t="shared" si="142"/>
        <v>0</v>
      </c>
      <c r="T1509">
        <f t="shared" si="143"/>
        <v>0</v>
      </c>
    </row>
    <row r="1510" spans="1:20">
      <c r="A1510">
        <v>2181</v>
      </c>
      <c r="B1510">
        <v>58</v>
      </c>
      <c r="C1510">
        <v>33</v>
      </c>
      <c r="D1510">
        <v>42</v>
      </c>
      <c r="E1510">
        <v>2</v>
      </c>
      <c r="F1510">
        <v>1.6</v>
      </c>
      <c r="G1510">
        <v>1</v>
      </c>
      <c r="H1510">
        <v>0</v>
      </c>
      <c r="I1510">
        <v>1</v>
      </c>
      <c r="J1510">
        <v>0</v>
      </c>
      <c r="K1510">
        <v>1</v>
      </c>
      <c r="L1510">
        <v>0</v>
      </c>
      <c r="M1510">
        <v>0</v>
      </c>
      <c r="N1510">
        <v>0</v>
      </c>
      <c r="O1510">
        <f t="shared" si="138"/>
        <v>-6.0288870504065173</v>
      </c>
      <c r="P1510">
        <f t="shared" si="139"/>
        <v>2.4081726625087151E-3</v>
      </c>
      <c r="Q1510">
        <f t="shared" si="140"/>
        <v>2.4023872990902879E-3</v>
      </c>
      <c r="R1510">
        <f t="shared" si="141"/>
        <v>0</v>
      </c>
      <c r="S1510">
        <f t="shared" si="142"/>
        <v>0</v>
      </c>
      <c r="T1510">
        <f t="shared" si="143"/>
        <v>0</v>
      </c>
    </row>
    <row r="1511" spans="1:20">
      <c r="A1511">
        <v>1266</v>
      </c>
      <c r="B1511">
        <v>32</v>
      </c>
      <c r="C1511">
        <v>2</v>
      </c>
      <c r="D1511">
        <v>71</v>
      </c>
      <c r="E1511">
        <v>2</v>
      </c>
      <c r="F1511">
        <v>1.75</v>
      </c>
      <c r="G1511">
        <v>1</v>
      </c>
      <c r="H1511">
        <v>0</v>
      </c>
      <c r="I1511">
        <v>0</v>
      </c>
      <c r="J1511">
        <v>0</v>
      </c>
      <c r="K1511">
        <v>1</v>
      </c>
      <c r="L1511">
        <v>0</v>
      </c>
      <c r="M1511">
        <v>108</v>
      </c>
      <c r="N1511">
        <v>0</v>
      </c>
      <c r="O1511">
        <f t="shared" si="138"/>
        <v>-3.456885784098489</v>
      </c>
      <c r="P1511">
        <f t="shared" si="139"/>
        <v>3.1527793649629814E-2</v>
      </c>
      <c r="Q1511">
        <f t="shared" si="140"/>
        <v>3.0564172719071286E-2</v>
      </c>
      <c r="R1511">
        <f t="shared" si="141"/>
        <v>0</v>
      </c>
      <c r="S1511">
        <f t="shared" si="142"/>
        <v>0</v>
      </c>
      <c r="T1511">
        <f t="shared" si="143"/>
        <v>0</v>
      </c>
    </row>
    <row r="1512" spans="1:20">
      <c r="A1512">
        <v>3353</v>
      </c>
      <c r="B1512">
        <v>34</v>
      </c>
      <c r="C1512">
        <v>4</v>
      </c>
      <c r="D1512">
        <v>19</v>
      </c>
      <c r="E1512">
        <v>1</v>
      </c>
      <c r="F1512">
        <v>0.67</v>
      </c>
      <c r="G1512">
        <v>1</v>
      </c>
      <c r="H1512">
        <v>0</v>
      </c>
      <c r="I1512">
        <v>1</v>
      </c>
      <c r="J1512">
        <v>0</v>
      </c>
      <c r="K1512">
        <v>1</v>
      </c>
      <c r="L1512">
        <v>0</v>
      </c>
      <c r="M1512">
        <v>83</v>
      </c>
      <c r="N1512">
        <v>0</v>
      </c>
      <c r="O1512">
        <f t="shared" si="138"/>
        <v>-8.3484984076699682</v>
      </c>
      <c r="P1512">
        <f t="shared" si="139"/>
        <v>2.3675175627202121E-4</v>
      </c>
      <c r="Q1512">
        <f t="shared" si="140"/>
        <v>2.3669571814504829E-4</v>
      </c>
      <c r="R1512">
        <f t="shared" si="141"/>
        <v>0</v>
      </c>
      <c r="S1512">
        <f t="shared" si="142"/>
        <v>0</v>
      </c>
      <c r="T1512">
        <f t="shared" si="143"/>
        <v>0</v>
      </c>
    </row>
    <row r="1513" spans="1:20">
      <c r="A1513">
        <v>4253</v>
      </c>
      <c r="B1513">
        <v>54</v>
      </c>
      <c r="C1513">
        <v>29</v>
      </c>
      <c r="D1513">
        <v>81</v>
      </c>
      <c r="E1513">
        <v>1</v>
      </c>
      <c r="F1513">
        <v>0.1</v>
      </c>
      <c r="G1513">
        <v>1</v>
      </c>
      <c r="H1513">
        <v>0</v>
      </c>
      <c r="I1513">
        <v>0</v>
      </c>
      <c r="J1513">
        <v>0</v>
      </c>
      <c r="K1513">
        <v>1</v>
      </c>
      <c r="L1513">
        <v>0</v>
      </c>
      <c r="M1513">
        <v>0</v>
      </c>
      <c r="N1513">
        <v>0</v>
      </c>
      <c r="O1513">
        <f t="shared" si="138"/>
        <v>-3.6289194619684366</v>
      </c>
      <c r="P1513">
        <f t="shared" si="139"/>
        <v>2.6544851639827345E-2</v>
      </c>
      <c r="Q1513">
        <f t="shared" si="140"/>
        <v>2.585844310399488E-2</v>
      </c>
      <c r="R1513">
        <f t="shared" si="141"/>
        <v>0</v>
      </c>
      <c r="S1513">
        <f t="shared" si="142"/>
        <v>0</v>
      </c>
      <c r="T1513">
        <f t="shared" si="143"/>
        <v>0</v>
      </c>
    </row>
    <row r="1514" spans="1:20">
      <c r="A1514">
        <v>1846</v>
      </c>
      <c r="B1514">
        <v>43</v>
      </c>
      <c r="C1514">
        <v>18</v>
      </c>
      <c r="D1514">
        <v>65</v>
      </c>
      <c r="E1514">
        <v>2</v>
      </c>
      <c r="F1514">
        <v>2.2000000000000002</v>
      </c>
      <c r="G1514">
        <v>1</v>
      </c>
      <c r="H1514">
        <v>0</v>
      </c>
      <c r="I1514">
        <v>1</v>
      </c>
      <c r="J1514">
        <v>0</v>
      </c>
      <c r="K1514">
        <v>1</v>
      </c>
      <c r="L1514">
        <v>0</v>
      </c>
      <c r="M1514">
        <v>0</v>
      </c>
      <c r="N1514">
        <v>0</v>
      </c>
      <c r="O1514">
        <f t="shared" si="138"/>
        <v>-4.3712858306540117</v>
      </c>
      <c r="P1514">
        <f t="shared" si="139"/>
        <v>1.2634983669121028E-2</v>
      </c>
      <c r="Q1514">
        <f t="shared" si="140"/>
        <v>1.247733277329624E-2</v>
      </c>
      <c r="R1514">
        <f t="shared" si="141"/>
        <v>0</v>
      </c>
      <c r="S1514">
        <f t="shared" si="142"/>
        <v>0</v>
      </c>
      <c r="T1514">
        <f t="shared" si="143"/>
        <v>0</v>
      </c>
    </row>
    <row r="1515" spans="1:20">
      <c r="A1515">
        <v>2032</v>
      </c>
      <c r="B1515">
        <v>60</v>
      </c>
      <c r="C1515">
        <v>35</v>
      </c>
      <c r="D1515">
        <v>80</v>
      </c>
      <c r="E1515">
        <v>3</v>
      </c>
      <c r="F1515">
        <v>0.5</v>
      </c>
      <c r="G1515">
        <v>0</v>
      </c>
      <c r="H1515">
        <v>0</v>
      </c>
      <c r="I1515">
        <v>1</v>
      </c>
      <c r="J1515">
        <v>0</v>
      </c>
      <c r="K1515">
        <v>1</v>
      </c>
      <c r="L1515">
        <v>0</v>
      </c>
      <c r="M1515">
        <v>0</v>
      </c>
      <c r="N1515">
        <v>0</v>
      </c>
      <c r="O1515">
        <f t="shared" si="138"/>
        <v>-7.7932101540600192</v>
      </c>
      <c r="P1515">
        <f t="shared" si="139"/>
        <v>4.125264825784836E-4</v>
      </c>
      <c r="Q1515">
        <f t="shared" si="140"/>
        <v>4.1235637465367891E-4</v>
      </c>
      <c r="R1515">
        <f t="shared" si="141"/>
        <v>0</v>
      </c>
      <c r="S1515">
        <f t="shared" si="142"/>
        <v>0</v>
      </c>
      <c r="T1515">
        <f t="shared" si="143"/>
        <v>0</v>
      </c>
    </row>
    <row r="1516" spans="1:20">
      <c r="A1516">
        <v>1130</v>
      </c>
      <c r="B1516">
        <v>30</v>
      </c>
      <c r="C1516">
        <v>4</v>
      </c>
      <c r="D1516">
        <v>73</v>
      </c>
      <c r="E1516">
        <v>3</v>
      </c>
      <c r="F1516">
        <v>3.3</v>
      </c>
      <c r="G1516">
        <v>0</v>
      </c>
      <c r="H1516">
        <v>1</v>
      </c>
      <c r="I1516">
        <v>1</v>
      </c>
      <c r="J1516">
        <v>1</v>
      </c>
      <c r="K1516">
        <v>1</v>
      </c>
      <c r="L1516">
        <v>1</v>
      </c>
      <c r="M1516">
        <v>0</v>
      </c>
      <c r="N1516">
        <v>0</v>
      </c>
      <c r="O1516">
        <f t="shared" si="138"/>
        <v>-5.1214261132238335</v>
      </c>
      <c r="P1516">
        <f t="shared" si="139"/>
        <v>5.9675064838561132E-3</v>
      </c>
      <c r="Q1516">
        <f t="shared" si="140"/>
        <v>5.9321065992620917E-3</v>
      </c>
      <c r="R1516">
        <f t="shared" si="141"/>
        <v>0</v>
      </c>
      <c r="S1516">
        <f t="shared" si="142"/>
        <v>0</v>
      </c>
      <c r="T1516">
        <f t="shared" si="143"/>
        <v>0</v>
      </c>
    </row>
    <row r="1517" spans="1:20">
      <c r="A1517">
        <v>764</v>
      </c>
      <c r="B1517">
        <v>54</v>
      </c>
      <c r="C1517">
        <v>28</v>
      </c>
      <c r="D1517">
        <v>65</v>
      </c>
      <c r="E1517">
        <v>1</v>
      </c>
      <c r="F1517">
        <v>0.2</v>
      </c>
      <c r="G1517">
        <v>0</v>
      </c>
      <c r="H1517">
        <v>0</v>
      </c>
      <c r="I1517">
        <v>0</v>
      </c>
      <c r="J1517">
        <v>1</v>
      </c>
      <c r="K1517">
        <v>1</v>
      </c>
      <c r="L1517">
        <v>0</v>
      </c>
      <c r="M1517">
        <v>0</v>
      </c>
      <c r="N1517">
        <v>0</v>
      </c>
      <c r="O1517">
        <f t="shared" si="138"/>
        <v>-10.902445854363817</v>
      </c>
      <c r="P1517">
        <f t="shared" si="139"/>
        <v>1.8413143009085535E-5</v>
      </c>
      <c r="Q1517">
        <f t="shared" si="140"/>
        <v>1.8412803971492813E-5</v>
      </c>
      <c r="R1517">
        <f t="shared" si="141"/>
        <v>0</v>
      </c>
      <c r="S1517">
        <f t="shared" si="142"/>
        <v>0</v>
      </c>
      <c r="T1517">
        <f t="shared" si="143"/>
        <v>0</v>
      </c>
    </row>
    <row r="1518" spans="1:20">
      <c r="A1518">
        <v>2025</v>
      </c>
      <c r="B1518">
        <v>36</v>
      </c>
      <c r="C1518">
        <v>12</v>
      </c>
      <c r="D1518">
        <v>113</v>
      </c>
      <c r="E1518">
        <v>4</v>
      </c>
      <c r="F1518">
        <v>0.2</v>
      </c>
      <c r="G1518">
        <v>0</v>
      </c>
      <c r="H1518">
        <v>0</v>
      </c>
      <c r="I1518">
        <v>0</v>
      </c>
      <c r="J1518">
        <v>0</v>
      </c>
      <c r="K1518">
        <v>1</v>
      </c>
      <c r="L1518">
        <v>1</v>
      </c>
      <c r="M1518">
        <v>0</v>
      </c>
      <c r="N1518">
        <v>0</v>
      </c>
      <c r="O1518">
        <f t="shared" si="138"/>
        <v>-4.3999862608207625</v>
      </c>
      <c r="P1518">
        <f t="shared" si="139"/>
        <v>1.22775085848007E-2</v>
      </c>
      <c r="Q1518">
        <f t="shared" si="140"/>
        <v>1.2128599599101127E-2</v>
      </c>
      <c r="R1518">
        <f t="shared" si="141"/>
        <v>0</v>
      </c>
      <c r="S1518">
        <f t="shared" si="142"/>
        <v>0</v>
      </c>
      <c r="T1518">
        <f t="shared" si="143"/>
        <v>0</v>
      </c>
    </row>
    <row r="1519" spans="1:20">
      <c r="A1519">
        <v>589</v>
      </c>
      <c r="B1519">
        <v>41</v>
      </c>
      <c r="C1519">
        <v>17</v>
      </c>
      <c r="D1519">
        <v>40</v>
      </c>
      <c r="E1519">
        <v>2</v>
      </c>
      <c r="F1519">
        <v>2.5</v>
      </c>
      <c r="G1519">
        <v>0</v>
      </c>
      <c r="H1519">
        <v>1</v>
      </c>
      <c r="I1519">
        <v>1</v>
      </c>
      <c r="J1519">
        <v>1</v>
      </c>
      <c r="K1519">
        <v>1</v>
      </c>
      <c r="L1519">
        <v>0</v>
      </c>
      <c r="M1519">
        <v>0</v>
      </c>
      <c r="N1519">
        <v>0</v>
      </c>
      <c r="O1519">
        <f t="shared" si="138"/>
        <v>-8.1046882649654819</v>
      </c>
      <c r="P1519">
        <f t="shared" si="139"/>
        <v>3.0211939683419913E-4</v>
      </c>
      <c r="Q1519">
        <f t="shared" si="140"/>
        <v>3.0202814827221615E-4</v>
      </c>
      <c r="R1519">
        <f t="shared" si="141"/>
        <v>0</v>
      </c>
      <c r="S1519">
        <f t="shared" si="142"/>
        <v>0</v>
      </c>
      <c r="T1519">
        <f t="shared" si="143"/>
        <v>0</v>
      </c>
    </row>
    <row r="1520" spans="1:20">
      <c r="A1520">
        <v>1558</v>
      </c>
      <c r="B1520">
        <v>51</v>
      </c>
      <c r="C1520">
        <v>25</v>
      </c>
      <c r="D1520">
        <v>41</v>
      </c>
      <c r="E1520">
        <v>4</v>
      </c>
      <c r="F1520">
        <v>1.8</v>
      </c>
      <c r="G1520">
        <v>0</v>
      </c>
      <c r="H1520">
        <v>0</v>
      </c>
      <c r="I1520">
        <v>0</v>
      </c>
      <c r="J1520">
        <v>0</v>
      </c>
      <c r="K1520">
        <v>1</v>
      </c>
      <c r="L1520">
        <v>0</v>
      </c>
      <c r="M1520">
        <v>0</v>
      </c>
      <c r="N1520">
        <v>0</v>
      </c>
      <c r="O1520">
        <f t="shared" si="138"/>
        <v>-9.081364621121029</v>
      </c>
      <c r="P1520">
        <f t="shared" si="139"/>
        <v>1.1376625364876106E-4</v>
      </c>
      <c r="Q1520">
        <f t="shared" si="140"/>
        <v>1.1375331236057365E-4</v>
      </c>
      <c r="R1520">
        <f t="shared" si="141"/>
        <v>0</v>
      </c>
      <c r="S1520">
        <f t="shared" si="142"/>
        <v>0</v>
      </c>
      <c r="T1520">
        <f t="shared" si="143"/>
        <v>0</v>
      </c>
    </row>
    <row r="1521" spans="1:20">
      <c r="A1521">
        <v>3659</v>
      </c>
      <c r="B1521">
        <v>60</v>
      </c>
      <c r="C1521">
        <v>35</v>
      </c>
      <c r="D1521">
        <v>24</v>
      </c>
      <c r="E1521">
        <v>1</v>
      </c>
      <c r="F1521">
        <v>0.1</v>
      </c>
      <c r="G1521">
        <v>0</v>
      </c>
      <c r="H1521">
        <v>0</v>
      </c>
      <c r="I1521">
        <v>0</v>
      </c>
      <c r="J1521">
        <v>0</v>
      </c>
      <c r="K1521">
        <v>1</v>
      </c>
      <c r="L1521">
        <v>0</v>
      </c>
      <c r="M1521">
        <v>0</v>
      </c>
      <c r="N1521">
        <v>0</v>
      </c>
      <c r="O1521">
        <f t="shared" si="138"/>
        <v>-12.331476010933557</v>
      </c>
      <c r="P1521">
        <f t="shared" si="139"/>
        <v>4.4107050282429062E-6</v>
      </c>
      <c r="Q1521">
        <f t="shared" si="140"/>
        <v>4.4106855740098666E-6</v>
      </c>
      <c r="R1521">
        <f t="shared" si="141"/>
        <v>0</v>
      </c>
      <c r="S1521">
        <f t="shared" si="142"/>
        <v>0</v>
      </c>
      <c r="T1521">
        <f t="shared" si="143"/>
        <v>0</v>
      </c>
    </row>
    <row r="1522" spans="1:20">
      <c r="A1522">
        <v>3406</v>
      </c>
      <c r="B1522">
        <v>55</v>
      </c>
      <c r="C1522">
        <v>30</v>
      </c>
      <c r="D1522">
        <v>50</v>
      </c>
      <c r="E1522">
        <v>2</v>
      </c>
      <c r="F1522">
        <v>2.1</v>
      </c>
      <c r="G1522">
        <v>1</v>
      </c>
      <c r="H1522">
        <v>0</v>
      </c>
      <c r="I1522">
        <v>1</v>
      </c>
      <c r="J1522">
        <v>0</v>
      </c>
      <c r="K1522">
        <v>1</v>
      </c>
      <c r="L1522">
        <v>0</v>
      </c>
      <c r="M1522">
        <v>0</v>
      </c>
      <c r="N1522">
        <v>0</v>
      </c>
      <c r="O1522">
        <f t="shared" si="138"/>
        <v>-5.4098157440326364</v>
      </c>
      <c r="P1522">
        <f t="shared" si="139"/>
        <v>4.4724642136525165E-3</v>
      </c>
      <c r="Q1522">
        <f t="shared" si="140"/>
        <v>4.4525503415902678E-3</v>
      </c>
      <c r="R1522">
        <f t="shared" si="141"/>
        <v>0</v>
      </c>
      <c r="S1522">
        <f t="shared" si="142"/>
        <v>0</v>
      </c>
      <c r="T1522">
        <f t="shared" si="143"/>
        <v>0</v>
      </c>
    </row>
    <row r="1523" spans="1:20">
      <c r="A1523">
        <v>942</v>
      </c>
      <c r="B1523">
        <v>38</v>
      </c>
      <c r="C1523">
        <v>13</v>
      </c>
      <c r="D1523">
        <v>129</v>
      </c>
      <c r="E1523">
        <v>4</v>
      </c>
      <c r="F1523">
        <v>4.4000000000000004</v>
      </c>
      <c r="G1523">
        <v>0</v>
      </c>
      <c r="H1523">
        <v>0</v>
      </c>
      <c r="I1523">
        <v>0</v>
      </c>
      <c r="J1523">
        <v>0</v>
      </c>
      <c r="K1523">
        <v>1</v>
      </c>
      <c r="L1523">
        <v>1</v>
      </c>
      <c r="M1523">
        <v>140</v>
      </c>
      <c r="N1523">
        <v>0</v>
      </c>
      <c r="O1523">
        <f t="shared" si="138"/>
        <v>-2.6948202266620278</v>
      </c>
      <c r="P1523">
        <f t="shared" si="139"/>
        <v>6.7554525185148706E-2</v>
      </c>
      <c r="Q1523">
        <f t="shared" si="140"/>
        <v>6.3279695408000408E-2</v>
      </c>
      <c r="R1523">
        <f t="shared" si="141"/>
        <v>0</v>
      </c>
      <c r="S1523">
        <f t="shared" si="142"/>
        <v>0</v>
      </c>
      <c r="T1523">
        <f t="shared" si="143"/>
        <v>0</v>
      </c>
    </row>
    <row r="1524" spans="1:20">
      <c r="A1524">
        <v>328</v>
      </c>
      <c r="B1524">
        <v>58</v>
      </c>
      <c r="C1524">
        <v>32</v>
      </c>
      <c r="D1524">
        <v>114</v>
      </c>
      <c r="E1524">
        <v>2</v>
      </c>
      <c r="F1524">
        <v>2</v>
      </c>
      <c r="G1524">
        <v>0</v>
      </c>
      <c r="H1524">
        <v>0</v>
      </c>
      <c r="I1524">
        <v>1</v>
      </c>
      <c r="J1524">
        <v>0</v>
      </c>
      <c r="K1524">
        <v>1</v>
      </c>
      <c r="L1524">
        <v>0</v>
      </c>
      <c r="M1524">
        <v>402</v>
      </c>
      <c r="N1524">
        <v>0</v>
      </c>
      <c r="O1524">
        <f t="shared" si="138"/>
        <v>-5.8672209611432926</v>
      </c>
      <c r="P1524">
        <f t="shared" si="139"/>
        <v>2.830729119408668E-3</v>
      </c>
      <c r="Q1524">
        <f t="shared" si="140"/>
        <v>2.8227387107436835E-3</v>
      </c>
      <c r="R1524">
        <f t="shared" si="141"/>
        <v>0</v>
      </c>
      <c r="S1524">
        <f t="shared" si="142"/>
        <v>0</v>
      </c>
      <c r="T1524">
        <f t="shared" si="143"/>
        <v>0</v>
      </c>
    </row>
    <row r="1525" spans="1:20">
      <c r="A1525">
        <v>1881</v>
      </c>
      <c r="B1525">
        <v>44</v>
      </c>
      <c r="C1525">
        <v>19</v>
      </c>
      <c r="D1525">
        <v>49</v>
      </c>
      <c r="E1525">
        <v>4</v>
      </c>
      <c r="F1525">
        <v>1.9</v>
      </c>
      <c r="G1525">
        <v>1</v>
      </c>
      <c r="H1525">
        <v>0</v>
      </c>
      <c r="I1525">
        <v>1</v>
      </c>
      <c r="J1525">
        <v>0</v>
      </c>
      <c r="K1525">
        <v>1</v>
      </c>
      <c r="L1525">
        <v>0</v>
      </c>
      <c r="M1525">
        <v>89</v>
      </c>
      <c r="N1525">
        <v>0</v>
      </c>
      <c r="O1525">
        <f t="shared" si="138"/>
        <v>-4.2795703756122485</v>
      </c>
      <c r="P1525">
        <f t="shared" si="139"/>
        <v>1.3848610509405543E-2</v>
      </c>
      <c r="Q1525">
        <f t="shared" si="140"/>
        <v>1.3659446159764764E-2</v>
      </c>
      <c r="R1525">
        <f t="shared" si="141"/>
        <v>0</v>
      </c>
      <c r="S1525">
        <f t="shared" si="142"/>
        <v>0</v>
      </c>
      <c r="T1525">
        <f t="shared" si="143"/>
        <v>0</v>
      </c>
    </row>
    <row r="1526" spans="1:20">
      <c r="A1526">
        <v>995</v>
      </c>
      <c r="B1526">
        <v>32</v>
      </c>
      <c r="C1526">
        <v>8</v>
      </c>
      <c r="D1526">
        <v>42</v>
      </c>
      <c r="E1526">
        <v>1</v>
      </c>
      <c r="F1526">
        <v>1.8</v>
      </c>
      <c r="G1526">
        <v>1</v>
      </c>
      <c r="H1526">
        <v>0</v>
      </c>
      <c r="I1526">
        <v>0</v>
      </c>
      <c r="J1526">
        <v>0</v>
      </c>
      <c r="K1526">
        <v>1</v>
      </c>
      <c r="L1526">
        <v>0</v>
      </c>
      <c r="M1526">
        <v>0</v>
      </c>
      <c r="N1526">
        <v>0</v>
      </c>
      <c r="O1526">
        <f t="shared" si="138"/>
        <v>-6.0430453911386426</v>
      </c>
      <c r="P1526">
        <f t="shared" si="139"/>
        <v>2.3743171677763995E-3</v>
      </c>
      <c r="Q1526">
        <f t="shared" si="140"/>
        <v>2.3686931389912983E-3</v>
      </c>
      <c r="R1526">
        <f t="shared" si="141"/>
        <v>0</v>
      </c>
      <c r="S1526">
        <f t="shared" si="142"/>
        <v>0</v>
      </c>
      <c r="T1526">
        <f t="shared" si="143"/>
        <v>0</v>
      </c>
    </row>
    <row r="1527" spans="1:20">
      <c r="A1527">
        <v>2516</v>
      </c>
      <c r="B1527">
        <v>31</v>
      </c>
      <c r="C1527">
        <v>5</v>
      </c>
      <c r="D1527">
        <v>34</v>
      </c>
      <c r="E1527">
        <v>1</v>
      </c>
      <c r="F1527">
        <v>1.9</v>
      </c>
      <c r="G1527">
        <v>1</v>
      </c>
      <c r="H1527">
        <v>0</v>
      </c>
      <c r="I1527">
        <v>1</v>
      </c>
      <c r="J1527">
        <v>0</v>
      </c>
      <c r="K1527">
        <v>1</v>
      </c>
      <c r="L1527">
        <v>0</v>
      </c>
      <c r="M1527">
        <v>156</v>
      </c>
      <c r="N1527">
        <v>0</v>
      </c>
      <c r="O1527">
        <f t="shared" si="138"/>
        <v>-7.1450508486055941</v>
      </c>
      <c r="P1527">
        <f t="shared" si="139"/>
        <v>7.8875812061999682E-4</v>
      </c>
      <c r="Q1527">
        <f t="shared" si="140"/>
        <v>7.8813647157788291E-4</v>
      </c>
      <c r="R1527">
        <f t="shared" si="141"/>
        <v>0</v>
      </c>
      <c r="S1527">
        <f t="shared" si="142"/>
        <v>0</v>
      </c>
      <c r="T1527">
        <f t="shared" si="143"/>
        <v>0</v>
      </c>
    </row>
    <row r="1528" spans="1:20">
      <c r="A1528">
        <v>2768</v>
      </c>
      <c r="B1528">
        <v>48</v>
      </c>
      <c r="C1528">
        <v>24</v>
      </c>
      <c r="D1528">
        <v>59</v>
      </c>
      <c r="E1528">
        <v>1</v>
      </c>
      <c r="F1528">
        <v>0</v>
      </c>
      <c r="G1528">
        <v>0</v>
      </c>
      <c r="H1528">
        <v>0</v>
      </c>
      <c r="I1528">
        <v>1</v>
      </c>
      <c r="J1528">
        <v>0</v>
      </c>
      <c r="K1528">
        <v>1</v>
      </c>
      <c r="L1528">
        <v>0</v>
      </c>
      <c r="M1528">
        <v>144</v>
      </c>
      <c r="N1528">
        <v>0</v>
      </c>
      <c r="O1528">
        <f t="shared" si="138"/>
        <v>-10.527388862054703</v>
      </c>
      <c r="P1528">
        <f t="shared" si="139"/>
        <v>2.6792491916826026E-5</v>
      </c>
      <c r="Q1528">
        <f t="shared" si="140"/>
        <v>2.6791774098435056E-5</v>
      </c>
      <c r="R1528">
        <f t="shared" si="141"/>
        <v>0</v>
      </c>
      <c r="S1528">
        <f t="shared" si="142"/>
        <v>0</v>
      </c>
      <c r="T1528">
        <f t="shared" si="143"/>
        <v>0</v>
      </c>
    </row>
    <row r="1529" spans="1:20">
      <c r="A1529">
        <v>515</v>
      </c>
      <c r="B1529">
        <v>27</v>
      </c>
      <c r="C1529">
        <v>1</v>
      </c>
      <c r="D1529">
        <v>74</v>
      </c>
      <c r="E1529">
        <v>3</v>
      </c>
      <c r="F1529">
        <v>0.3</v>
      </c>
      <c r="G1529">
        <v>1</v>
      </c>
      <c r="H1529">
        <v>0</v>
      </c>
      <c r="I1529">
        <v>1</v>
      </c>
      <c r="J1529">
        <v>0</v>
      </c>
      <c r="K1529">
        <v>1</v>
      </c>
      <c r="L1529">
        <v>0</v>
      </c>
      <c r="M1529">
        <v>0</v>
      </c>
      <c r="N1529">
        <v>0</v>
      </c>
      <c r="O1529">
        <f t="shared" si="138"/>
        <v>-3.42037138106312</v>
      </c>
      <c r="P1529">
        <f t="shared" si="139"/>
        <v>3.2700288415788877E-2</v>
      </c>
      <c r="Q1529">
        <f t="shared" si="140"/>
        <v>3.1664839046334214E-2</v>
      </c>
      <c r="R1529">
        <f t="shared" si="141"/>
        <v>0</v>
      </c>
      <c r="S1529">
        <f t="shared" si="142"/>
        <v>0</v>
      </c>
      <c r="T1529">
        <f t="shared" si="143"/>
        <v>0</v>
      </c>
    </row>
    <row r="1530" spans="1:20">
      <c r="A1530">
        <v>4037</v>
      </c>
      <c r="B1530">
        <v>46</v>
      </c>
      <c r="C1530">
        <v>21</v>
      </c>
      <c r="D1530">
        <v>13</v>
      </c>
      <c r="E1530">
        <v>2</v>
      </c>
      <c r="F1530">
        <v>0.7</v>
      </c>
      <c r="G1530">
        <v>1</v>
      </c>
      <c r="H1530">
        <v>0</v>
      </c>
      <c r="I1530">
        <v>1</v>
      </c>
      <c r="J1530">
        <v>0</v>
      </c>
      <c r="K1530">
        <v>1</v>
      </c>
      <c r="L1530">
        <v>0</v>
      </c>
      <c r="M1530">
        <v>0</v>
      </c>
      <c r="N1530">
        <v>0</v>
      </c>
      <c r="O1530">
        <f t="shared" si="138"/>
        <v>-8.1398458885001155</v>
      </c>
      <c r="P1530">
        <f t="shared" si="139"/>
        <v>2.9168214634503741E-4</v>
      </c>
      <c r="Q1530">
        <f t="shared" si="140"/>
        <v>2.9159709267917677E-4</v>
      </c>
      <c r="R1530">
        <f t="shared" si="141"/>
        <v>0</v>
      </c>
      <c r="S1530">
        <f t="shared" si="142"/>
        <v>0</v>
      </c>
      <c r="T1530">
        <f t="shared" si="143"/>
        <v>0</v>
      </c>
    </row>
    <row r="1531" spans="1:20">
      <c r="A1531">
        <v>3240</v>
      </c>
      <c r="B1531">
        <v>30</v>
      </c>
      <c r="C1531">
        <v>4</v>
      </c>
      <c r="D1531">
        <v>40</v>
      </c>
      <c r="E1531">
        <v>1</v>
      </c>
      <c r="F1531">
        <v>0.3</v>
      </c>
      <c r="G1531">
        <v>0</v>
      </c>
      <c r="H1531">
        <v>0</v>
      </c>
      <c r="I1531">
        <v>1</v>
      </c>
      <c r="J1531">
        <v>0</v>
      </c>
      <c r="K1531">
        <v>1</v>
      </c>
      <c r="L1531">
        <v>0</v>
      </c>
      <c r="M1531">
        <v>0</v>
      </c>
      <c r="N1531">
        <v>0</v>
      </c>
      <c r="O1531">
        <f t="shared" si="138"/>
        <v>-11.780590296146165</v>
      </c>
      <c r="P1531">
        <f t="shared" si="139"/>
        <v>7.6516419731333224E-6</v>
      </c>
      <c r="Q1531">
        <f t="shared" si="140"/>
        <v>7.6515834259564197E-6</v>
      </c>
      <c r="R1531">
        <f t="shared" si="141"/>
        <v>0</v>
      </c>
      <c r="S1531">
        <f t="shared" si="142"/>
        <v>0</v>
      </c>
      <c r="T1531">
        <f t="shared" si="143"/>
        <v>0</v>
      </c>
    </row>
    <row r="1532" spans="1:20">
      <c r="A1532">
        <v>4627</v>
      </c>
      <c r="B1532">
        <v>58</v>
      </c>
      <c r="C1532">
        <v>34</v>
      </c>
      <c r="D1532">
        <v>58</v>
      </c>
      <c r="E1532">
        <v>4</v>
      </c>
      <c r="F1532">
        <v>2.2999999999999998</v>
      </c>
      <c r="G1532">
        <v>1</v>
      </c>
      <c r="H1532">
        <v>0</v>
      </c>
      <c r="I1532">
        <v>1</v>
      </c>
      <c r="J1532">
        <v>0</v>
      </c>
      <c r="K1532">
        <v>1</v>
      </c>
      <c r="L1532">
        <v>0</v>
      </c>
      <c r="M1532">
        <v>169</v>
      </c>
      <c r="N1532">
        <v>0</v>
      </c>
      <c r="O1532">
        <f t="shared" si="138"/>
        <v>-3.6068311890601592</v>
      </c>
      <c r="P1532">
        <f t="shared" si="139"/>
        <v>2.7137705016922413E-2</v>
      </c>
      <c r="Q1532">
        <f t="shared" si="140"/>
        <v>2.6420707646474056E-2</v>
      </c>
      <c r="R1532">
        <f t="shared" si="141"/>
        <v>0</v>
      </c>
      <c r="S1532">
        <f t="shared" si="142"/>
        <v>0</v>
      </c>
      <c r="T1532">
        <f t="shared" si="143"/>
        <v>0</v>
      </c>
    </row>
    <row r="1533" spans="1:20">
      <c r="A1533">
        <v>62</v>
      </c>
      <c r="B1533">
        <v>47</v>
      </c>
      <c r="C1533">
        <v>21</v>
      </c>
      <c r="D1533">
        <v>125</v>
      </c>
      <c r="E1533">
        <v>1</v>
      </c>
      <c r="F1533">
        <v>5.7</v>
      </c>
      <c r="G1533">
        <v>0</v>
      </c>
      <c r="H1533">
        <v>0</v>
      </c>
      <c r="I1533">
        <v>0</v>
      </c>
      <c r="J1533">
        <v>0</v>
      </c>
      <c r="K1533">
        <v>1</v>
      </c>
      <c r="L1533">
        <v>0</v>
      </c>
      <c r="M1533">
        <v>112</v>
      </c>
      <c r="N1533">
        <v>1</v>
      </c>
      <c r="O1533">
        <f t="shared" si="138"/>
        <v>-4.619686451636845</v>
      </c>
      <c r="P1533">
        <f t="shared" si="139"/>
        <v>9.8558858736422471E-3</v>
      </c>
      <c r="Q1533">
        <f t="shared" si="140"/>
        <v>9.7596954293292706E-3</v>
      </c>
      <c r="R1533">
        <f t="shared" si="141"/>
        <v>0</v>
      </c>
      <c r="S1533">
        <f t="shared" si="142"/>
        <v>0</v>
      </c>
      <c r="T1533">
        <f t="shared" si="143"/>
        <v>0</v>
      </c>
    </row>
    <row r="1534" spans="1:20">
      <c r="A1534">
        <v>2041</v>
      </c>
      <c r="B1534">
        <v>41</v>
      </c>
      <c r="C1534">
        <v>16</v>
      </c>
      <c r="D1534">
        <v>91</v>
      </c>
      <c r="E1534">
        <v>3</v>
      </c>
      <c r="F1534">
        <v>0.5</v>
      </c>
      <c r="G1534">
        <v>1</v>
      </c>
      <c r="H1534">
        <v>0</v>
      </c>
      <c r="I1534">
        <v>0</v>
      </c>
      <c r="J1534">
        <v>0</v>
      </c>
      <c r="K1534">
        <v>1</v>
      </c>
      <c r="L1534">
        <v>0</v>
      </c>
      <c r="M1534">
        <v>0</v>
      </c>
      <c r="N1534">
        <v>0</v>
      </c>
      <c r="O1534">
        <f t="shared" si="138"/>
        <v>-1.6602212189631693</v>
      </c>
      <c r="P1534">
        <f t="shared" si="139"/>
        <v>0.19009692240563586</v>
      </c>
      <c r="Q1534">
        <f t="shared" si="140"/>
        <v>0.15973230316517253</v>
      </c>
      <c r="R1534">
        <f t="shared" si="141"/>
        <v>0</v>
      </c>
      <c r="S1534">
        <f t="shared" si="142"/>
        <v>0</v>
      </c>
      <c r="T1534">
        <f t="shared" si="143"/>
        <v>0</v>
      </c>
    </row>
    <row r="1535" spans="1:20">
      <c r="A1535">
        <v>301</v>
      </c>
      <c r="B1535">
        <v>34</v>
      </c>
      <c r="C1535">
        <v>9</v>
      </c>
      <c r="D1535">
        <v>70</v>
      </c>
      <c r="E1535">
        <v>4</v>
      </c>
      <c r="F1535">
        <v>1.3</v>
      </c>
      <c r="G1535">
        <v>0</v>
      </c>
      <c r="H1535">
        <v>0</v>
      </c>
      <c r="I1535">
        <v>0</v>
      </c>
      <c r="J1535">
        <v>0</v>
      </c>
      <c r="K1535">
        <v>1</v>
      </c>
      <c r="L1535">
        <v>0</v>
      </c>
      <c r="M1535">
        <v>0</v>
      </c>
      <c r="N1535">
        <v>1</v>
      </c>
      <c r="O1535">
        <f t="shared" si="138"/>
        <v>-7.1747285298947316</v>
      </c>
      <c r="P1535">
        <f t="shared" si="139"/>
        <v>7.656935527952137E-4</v>
      </c>
      <c r="Q1535">
        <f t="shared" si="140"/>
        <v>7.6510771475083502E-4</v>
      </c>
      <c r="R1535">
        <f t="shared" si="141"/>
        <v>0</v>
      </c>
      <c r="S1535">
        <f t="shared" si="142"/>
        <v>0</v>
      </c>
      <c r="T1535">
        <f t="shared" si="143"/>
        <v>0</v>
      </c>
    </row>
    <row r="1536" spans="1:20">
      <c r="A1536">
        <v>1806</v>
      </c>
      <c r="B1536">
        <v>51</v>
      </c>
      <c r="C1536">
        <v>26</v>
      </c>
      <c r="D1536">
        <v>15</v>
      </c>
      <c r="E1536">
        <v>2</v>
      </c>
      <c r="F1536">
        <v>0</v>
      </c>
      <c r="G1536">
        <v>0</v>
      </c>
      <c r="H1536">
        <v>0</v>
      </c>
      <c r="I1536">
        <v>1</v>
      </c>
      <c r="J1536">
        <v>0</v>
      </c>
      <c r="K1536">
        <v>1</v>
      </c>
      <c r="L1536">
        <v>0</v>
      </c>
      <c r="M1536">
        <v>114</v>
      </c>
      <c r="N1536">
        <v>0</v>
      </c>
      <c r="O1536">
        <f t="shared" si="138"/>
        <v>-12.917084447158059</v>
      </c>
      <c r="P1536">
        <f t="shared" si="139"/>
        <v>2.4557350131765868E-6</v>
      </c>
      <c r="Q1536">
        <f t="shared" si="140"/>
        <v>2.4557289825569415E-6</v>
      </c>
      <c r="R1536">
        <f t="shared" si="141"/>
        <v>0</v>
      </c>
      <c r="S1536">
        <f t="shared" si="142"/>
        <v>0</v>
      </c>
      <c r="T1536">
        <f t="shared" si="143"/>
        <v>0</v>
      </c>
    </row>
    <row r="1537" spans="1:20">
      <c r="A1537">
        <v>433</v>
      </c>
      <c r="B1537">
        <v>43</v>
      </c>
      <c r="C1537">
        <v>17</v>
      </c>
      <c r="D1537">
        <v>91</v>
      </c>
      <c r="E1537">
        <v>1</v>
      </c>
      <c r="F1537">
        <v>5.7</v>
      </c>
      <c r="G1537">
        <v>0</v>
      </c>
      <c r="H1537">
        <v>0</v>
      </c>
      <c r="I1537">
        <v>1</v>
      </c>
      <c r="J1537">
        <v>0</v>
      </c>
      <c r="K1537">
        <v>1</v>
      </c>
      <c r="L1537">
        <v>0</v>
      </c>
      <c r="M1537">
        <v>0</v>
      </c>
      <c r="N1537">
        <v>0</v>
      </c>
      <c r="O1537">
        <f t="shared" si="138"/>
        <v>-7.5111078055527427</v>
      </c>
      <c r="P1537">
        <f t="shared" si="139"/>
        <v>5.4697481122426006E-4</v>
      </c>
      <c r="Q1537">
        <f t="shared" si="140"/>
        <v>5.4667579333539948E-4</v>
      </c>
      <c r="R1537">
        <f t="shared" si="141"/>
        <v>0</v>
      </c>
      <c r="S1537">
        <f t="shared" si="142"/>
        <v>0</v>
      </c>
      <c r="T1537">
        <f t="shared" si="143"/>
        <v>0</v>
      </c>
    </row>
    <row r="1538" spans="1:20">
      <c r="A1538">
        <v>4826</v>
      </c>
      <c r="B1538">
        <v>56</v>
      </c>
      <c r="C1538">
        <v>32</v>
      </c>
      <c r="D1538">
        <v>84</v>
      </c>
      <c r="E1538">
        <v>2</v>
      </c>
      <c r="F1538">
        <v>1.6</v>
      </c>
      <c r="G1538">
        <v>0</v>
      </c>
      <c r="H1538">
        <v>0</v>
      </c>
      <c r="I1538">
        <v>1</v>
      </c>
      <c r="J1538">
        <v>0</v>
      </c>
      <c r="K1538">
        <v>1</v>
      </c>
      <c r="L1538">
        <v>0</v>
      </c>
      <c r="M1538">
        <v>0</v>
      </c>
      <c r="N1538">
        <v>0</v>
      </c>
      <c r="O1538">
        <f t="shared" si="138"/>
        <v>-7.973469751738727</v>
      </c>
      <c r="P1538">
        <f t="shared" si="139"/>
        <v>3.4448164407244181E-4</v>
      </c>
      <c r="Q1538">
        <f t="shared" si="140"/>
        <v>3.443630173340728E-4</v>
      </c>
      <c r="R1538">
        <f t="shared" si="141"/>
        <v>0</v>
      </c>
      <c r="S1538">
        <f t="shared" si="142"/>
        <v>0</v>
      </c>
      <c r="T1538">
        <f t="shared" si="143"/>
        <v>0</v>
      </c>
    </row>
    <row r="1539" spans="1:20">
      <c r="A1539">
        <v>2523</v>
      </c>
      <c r="B1539">
        <v>63</v>
      </c>
      <c r="C1539">
        <v>37</v>
      </c>
      <c r="D1539">
        <v>145</v>
      </c>
      <c r="E1539">
        <v>2</v>
      </c>
      <c r="F1539">
        <v>6.9</v>
      </c>
      <c r="G1539">
        <v>0</v>
      </c>
      <c r="H1539">
        <v>0</v>
      </c>
      <c r="I1539">
        <v>1</v>
      </c>
      <c r="J1539">
        <v>0</v>
      </c>
      <c r="K1539">
        <v>1</v>
      </c>
      <c r="L1539">
        <v>0</v>
      </c>
      <c r="M1539">
        <v>0</v>
      </c>
      <c r="N1539">
        <v>0</v>
      </c>
      <c r="O1539">
        <f t="shared" ref="O1539:O1602" si="144">SUMPRODUCT($U$22:$AB$22,D1539:K1539)</f>
        <v>-3.0359581220913778</v>
      </c>
      <c r="P1539">
        <f t="shared" ref="P1539:P1602" si="145">EXP(O1539)</f>
        <v>4.8028623538233638E-2</v>
      </c>
      <c r="Q1539">
        <f t="shared" ref="Q1539:Q1602" si="146">P1539/(1+P1539)</f>
        <v>4.582758758638187E-2</v>
      </c>
      <c r="R1539">
        <f t="shared" ref="R1539:R1602" si="147">IF(Q1539&gt;$U$24,1,0)</f>
        <v>0</v>
      </c>
      <c r="S1539">
        <f t="shared" ref="S1539:S1602" si="148">IF(AND(R1539=L1539,Q1539&gt;=0.9),1,0)</f>
        <v>0</v>
      </c>
      <c r="T1539">
        <f t="shared" ref="T1539:T1602" si="149">IF(Q1539&gt;0.9,1,0)</f>
        <v>0</v>
      </c>
    </row>
    <row r="1540" spans="1:20">
      <c r="A1540">
        <v>857</v>
      </c>
      <c r="B1540">
        <v>62</v>
      </c>
      <c r="C1540">
        <v>38</v>
      </c>
      <c r="D1540">
        <v>42</v>
      </c>
      <c r="E1540">
        <v>1</v>
      </c>
      <c r="F1540">
        <v>1.8</v>
      </c>
      <c r="G1540">
        <v>1</v>
      </c>
      <c r="H1540">
        <v>0</v>
      </c>
      <c r="I1540">
        <v>0</v>
      </c>
      <c r="J1540">
        <v>0</v>
      </c>
      <c r="K1540">
        <v>1</v>
      </c>
      <c r="L1540">
        <v>0</v>
      </c>
      <c r="M1540">
        <v>0</v>
      </c>
      <c r="N1540">
        <v>0</v>
      </c>
      <c r="O1540">
        <f t="shared" si="144"/>
        <v>-6.0430453911386426</v>
      </c>
      <c r="P1540">
        <f t="shared" si="145"/>
        <v>2.3743171677763995E-3</v>
      </c>
      <c r="Q1540">
        <f t="shared" si="146"/>
        <v>2.3686931389912983E-3</v>
      </c>
      <c r="R1540">
        <f t="shared" si="147"/>
        <v>0</v>
      </c>
      <c r="S1540">
        <f t="shared" si="148"/>
        <v>0</v>
      </c>
      <c r="T1540">
        <f t="shared" si="149"/>
        <v>0</v>
      </c>
    </row>
    <row r="1541" spans="1:20">
      <c r="A1541">
        <v>1430</v>
      </c>
      <c r="B1541">
        <v>31</v>
      </c>
      <c r="C1541">
        <v>5</v>
      </c>
      <c r="D1541">
        <v>35</v>
      </c>
      <c r="E1541">
        <v>1</v>
      </c>
      <c r="F1541">
        <v>0.6</v>
      </c>
      <c r="G1541">
        <v>1</v>
      </c>
      <c r="H1541">
        <v>0</v>
      </c>
      <c r="I1541">
        <v>0</v>
      </c>
      <c r="J1541">
        <v>0</v>
      </c>
      <c r="K1541">
        <v>1</v>
      </c>
      <c r="L1541">
        <v>0</v>
      </c>
      <c r="M1541">
        <v>171</v>
      </c>
      <c r="N1541">
        <v>0</v>
      </c>
      <c r="O1541">
        <f t="shared" si="144"/>
        <v>-6.6960157088488703</v>
      </c>
      <c r="P1541">
        <f t="shared" si="145"/>
        <v>1.2358259971659623E-3</v>
      </c>
      <c r="Q1541">
        <f t="shared" si="146"/>
        <v>1.2343006163759271E-3</v>
      </c>
      <c r="R1541">
        <f t="shared" si="147"/>
        <v>0</v>
      </c>
      <c r="S1541">
        <f t="shared" si="148"/>
        <v>0</v>
      </c>
      <c r="T1541">
        <f t="shared" si="149"/>
        <v>0</v>
      </c>
    </row>
    <row r="1542" spans="1:20">
      <c r="A1542">
        <v>3897</v>
      </c>
      <c r="B1542">
        <v>48</v>
      </c>
      <c r="C1542">
        <v>24</v>
      </c>
      <c r="D1542">
        <v>224</v>
      </c>
      <c r="E1542">
        <v>2</v>
      </c>
      <c r="F1542">
        <v>6.67</v>
      </c>
      <c r="G1542">
        <v>0</v>
      </c>
      <c r="H1542">
        <v>1</v>
      </c>
      <c r="I1542">
        <v>1</v>
      </c>
      <c r="J1542">
        <v>1</v>
      </c>
      <c r="K1542">
        <v>1</v>
      </c>
      <c r="L1542">
        <v>0</v>
      </c>
      <c r="M1542">
        <v>0</v>
      </c>
      <c r="N1542">
        <v>0</v>
      </c>
      <c r="O1542">
        <f t="shared" si="144"/>
        <v>5.0641762569642808</v>
      </c>
      <c r="P1542">
        <f t="shared" si="145"/>
        <v>158.25003100750729</v>
      </c>
      <c r="Q1542">
        <f t="shared" si="146"/>
        <v>0.99372056637180273</v>
      </c>
      <c r="R1542">
        <f t="shared" si="147"/>
        <v>1</v>
      </c>
      <c r="S1542">
        <f t="shared" si="148"/>
        <v>0</v>
      </c>
      <c r="T1542">
        <f t="shared" si="149"/>
        <v>1</v>
      </c>
    </row>
    <row r="1543" spans="1:20">
      <c r="A1543">
        <v>2446</v>
      </c>
      <c r="B1543">
        <v>47</v>
      </c>
      <c r="C1543">
        <v>23</v>
      </c>
      <c r="D1543">
        <v>25</v>
      </c>
      <c r="E1543">
        <v>1</v>
      </c>
      <c r="F1543">
        <v>0.9</v>
      </c>
      <c r="G1543">
        <v>1</v>
      </c>
      <c r="H1543">
        <v>0</v>
      </c>
      <c r="I1543">
        <v>1</v>
      </c>
      <c r="J1543">
        <v>0</v>
      </c>
      <c r="K1543">
        <v>1</v>
      </c>
      <c r="L1543">
        <v>0</v>
      </c>
      <c r="M1543">
        <v>0</v>
      </c>
      <c r="N1543">
        <v>0</v>
      </c>
      <c r="O1543">
        <f t="shared" si="144"/>
        <v>-7.9053569266722414</v>
      </c>
      <c r="P1543">
        <f t="shared" si="145"/>
        <v>3.6876280456382286E-4</v>
      </c>
      <c r="Q1543">
        <f t="shared" si="146"/>
        <v>3.6862686868588867E-4</v>
      </c>
      <c r="R1543">
        <f t="shared" si="147"/>
        <v>0</v>
      </c>
      <c r="S1543">
        <f t="shared" si="148"/>
        <v>0</v>
      </c>
      <c r="T1543">
        <f t="shared" si="149"/>
        <v>0</v>
      </c>
    </row>
    <row r="1544" spans="1:20">
      <c r="A1544">
        <v>4074</v>
      </c>
      <c r="B1544">
        <v>51</v>
      </c>
      <c r="C1544">
        <v>27</v>
      </c>
      <c r="D1544">
        <v>19</v>
      </c>
      <c r="E1544">
        <v>1</v>
      </c>
      <c r="F1544">
        <v>0.2</v>
      </c>
      <c r="G1544">
        <v>0</v>
      </c>
      <c r="H1544">
        <v>0</v>
      </c>
      <c r="I1544">
        <v>0</v>
      </c>
      <c r="J1544">
        <v>0</v>
      </c>
      <c r="K1544">
        <v>1</v>
      </c>
      <c r="L1544">
        <v>0</v>
      </c>
      <c r="M1544">
        <v>0</v>
      </c>
      <c r="N1544">
        <v>0</v>
      </c>
      <c r="O1544">
        <f t="shared" si="144"/>
        <v>-12.658193339500974</v>
      </c>
      <c r="P1544">
        <f t="shared" si="145"/>
        <v>3.1813868512410893E-6</v>
      </c>
      <c r="Q1544">
        <f t="shared" si="146"/>
        <v>3.1813767300509912E-6</v>
      </c>
      <c r="R1544">
        <f t="shared" si="147"/>
        <v>0</v>
      </c>
      <c r="S1544">
        <f t="shared" si="148"/>
        <v>0</v>
      </c>
      <c r="T1544">
        <f t="shared" si="149"/>
        <v>0</v>
      </c>
    </row>
    <row r="1545" spans="1:20">
      <c r="A1545">
        <v>469</v>
      </c>
      <c r="B1545">
        <v>34</v>
      </c>
      <c r="C1545">
        <v>10</v>
      </c>
      <c r="D1545">
        <v>21</v>
      </c>
      <c r="E1545">
        <v>1</v>
      </c>
      <c r="F1545">
        <v>0.5</v>
      </c>
      <c r="G1545">
        <v>1</v>
      </c>
      <c r="H1545">
        <v>0</v>
      </c>
      <c r="I1545">
        <v>1</v>
      </c>
      <c r="J1545">
        <v>0</v>
      </c>
      <c r="K1545">
        <v>1</v>
      </c>
      <c r="L1545">
        <v>0</v>
      </c>
      <c r="M1545">
        <v>0</v>
      </c>
      <c r="N1545">
        <v>0</v>
      </c>
      <c r="O1545">
        <f t="shared" si="144"/>
        <v>-8.2367843027378207</v>
      </c>
      <c r="P1545">
        <f t="shared" si="145"/>
        <v>2.6473418715197174E-4</v>
      </c>
      <c r="Q1545">
        <f t="shared" si="146"/>
        <v>2.6466412151089527E-4</v>
      </c>
      <c r="R1545">
        <f t="shared" si="147"/>
        <v>0</v>
      </c>
      <c r="S1545">
        <f t="shared" si="148"/>
        <v>0</v>
      </c>
      <c r="T1545">
        <f t="shared" si="149"/>
        <v>0</v>
      </c>
    </row>
    <row r="1546" spans="1:20">
      <c r="A1546">
        <v>3555</v>
      </c>
      <c r="B1546">
        <v>37</v>
      </c>
      <c r="C1546">
        <v>13</v>
      </c>
      <c r="D1546">
        <v>72</v>
      </c>
      <c r="E1546">
        <v>4</v>
      </c>
      <c r="F1546">
        <v>2</v>
      </c>
      <c r="G1546">
        <v>1</v>
      </c>
      <c r="H1546">
        <v>0</v>
      </c>
      <c r="I1546">
        <v>0</v>
      </c>
      <c r="J1546">
        <v>0</v>
      </c>
      <c r="K1546">
        <v>1</v>
      </c>
      <c r="L1546">
        <v>0</v>
      </c>
      <c r="M1546">
        <v>0</v>
      </c>
      <c r="N1546">
        <v>1</v>
      </c>
      <c r="O1546">
        <f t="shared" si="144"/>
        <v>-2.1244405228475784</v>
      </c>
      <c r="P1546">
        <f t="shared" si="145"/>
        <v>0.11949980697933359</v>
      </c>
      <c r="Q1546">
        <f t="shared" si="146"/>
        <v>0.10674392816714402</v>
      </c>
      <c r="R1546">
        <f t="shared" si="147"/>
        <v>0</v>
      </c>
      <c r="S1546">
        <f t="shared" si="148"/>
        <v>0</v>
      </c>
      <c r="T1546">
        <f t="shared" si="149"/>
        <v>0</v>
      </c>
    </row>
    <row r="1547" spans="1:20">
      <c r="A1547">
        <v>3094</v>
      </c>
      <c r="B1547">
        <v>29</v>
      </c>
      <c r="C1547">
        <v>5</v>
      </c>
      <c r="D1547">
        <v>34</v>
      </c>
      <c r="E1547">
        <v>4</v>
      </c>
      <c r="F1547">
        <v>0.4</v>
      </c>
      <c r="G1547">
        <v>1</v>
      </c>
      <c r="H1547">
        <v>0</v>
      </c>
      <c r="I1547">
        <v>0</v>
      </c>
      <c r="J1547">
        <v>1</v>
      </c>
      <c r="K1547">
        <v>1</v>
      </c>
      <c r="L1547">
        <v>0</v>
      </c>
      <c r="M1547">
        <v>0</v>
      </c>
      <c r="N1547">
        <v>0</v>
      </c>
      <c r="O1547">
        <f t="shared" si="144"/>
        <v>-6.3362431645892858</v>
      </c>
      <c r="P1547">
        <f t="shared" si="145"/>
        <v>1.770942896074352E-3</v>
      </c>
      <c r="Q1547">
        <f t="shared" si="146"/>
        <v>1.7678122016143096E-3</v>
      </c>
      <c r="R1547">
        <f t="shared" si="147"/>
        <v>0</v>
      </c>
      <c r="S1547">
        <f t="shared" si="148"/>
        <v>0</v>
      </c>
      <c r="T1547">
        <f t="shared" si="149"/>
        <v>0</v>
      </c>
    </row>
    <row r="1548" spans="1:20">
      <c r="A1548">
        <v>673</v>
      </c>
      <c r="B1548">
        <v>51</v>
      </c>
      <c r="C1548">
        <v>27</v>
      </c>
      <c r="D1548">
        <v>23</v>
      </c>
      <c r="E1548">
        <v>1</v>
      </c>
      <c r="F1548">
        <v>0.2</v>
      </c>
      <c r="G1548">
        <v>0</v>
      </c>
      <c r="H1548">
        <v>0</v>
      </c>
      <c r="I1548">
        <v>1</v>
      </c>
      <c r="J1548">
        <v>0</v>
      </c>
      <c r="K1548">
        <v>1</v>
      </c>
      <c r="L1548">
        <v>0</v>
      </c>
      <c r="M1548">
        <v>0</v>
      </c>
      <c r="N1548">
        <v>0</v>
      </c>
      <c r="O1548">
        <f t="shared" si="144"/>
        <v>-12.955644933719393</v>
      </c>
      <c r="P1548">
        <f t="shared" si="145"/>
        <v>2.3628431635377673E-6</v>
      </c>
      <c r="Q1548">
        <f t="shared" si="146"/>
        <v>2.3628375805231437E-6</v>
      </c>
      <c r="R1548">
        <f t="shared" si="147"/>
        <v>0</v>
      </c>
      <c r="S1548">
        <f t="shared" si="148"/>
        <v>0</v>
      </c>
      <c r="T1548">
        <f t="shared" si="149"/>
        <v>0</v>
      </c>
    </row>
    <row r="1549" spans="1:20">
      <c r="A1549">
        <v>4989</v>
      </c>
      <c r="B1549">
        <v>34</v>
      </c>
      <c r="C1549">
        <v>8</v>
      </c>
      <c r="D1549">
        <v>85</v>
      </c>
      <c r="E1549">
        <v>1</v>
      </c>
      <c r="F1549">
        <v>2.5</v>
      </c>
      <c r="G1549">
        <v>0</v>
      </c>
      <c r="H1549">
        <v>0</v>
      </c>
      <c r="I1549">
        <v>0</v>
      </c>
      <c r="J1549">
        <v>1</v>
      </c>
      <c r="K1549">
        <v>1</v>
      </c>
      <c r="L1549">
        <v>0</v>
      </c>
      <c r="M1549">
        <v>136</v>
      </c>
      <c r="N1549">
        <v>0</v>
      </c>
      <c r="O1549">
        <f t="shared" si="144"/>
        <v>-9.2015255282786406</v>
      </c>
      <c r="P1549">
        <f t="shared" si="145"/>
        <v>1.0088538088386403E-4</v>
      </c>
      <c r="Q1549">
        <f t="shared" si="146"/>
        <v>1.0087520405048166E-4</v>
      </c>
      <c r="R1549">
        <f t="shared" si="147"/>
        <v>0</v>
      </c>
      <c r="S1549">
        <f t="shared" si="148"/>
        <v>0</v>
      </c>
      <c r="T1549">
        <f t="shared" si="149"/>
        <v>0</v>
      </c>
    </row>
    <row r="1550" spans="1:20">
      <c r="A1550">
        <v>3708</v>
      </c>
      <c r="B1550">
        <v>43</v>
      </c>
      <c r="C1550">
        <v>18</v>
      </c>
      <c r="D1550">
        <v>35</v>
      </c>
      <c r="E1550">
        <v>1</v>
      </c>
      <c r="F1550">
        <v>0.6</v>
      </c>
      <c r="G1550">
        <v>1</v>
      </c>
      <c r="H1550">
        <v>0</v>
      </c>
      <c r="I1550">
        <v>0</v>
      </c>
      <c r="J1550">
        <v>0</v>
      </c>
      <c r="K1550">
        <v>1</v>
      </c>
      <c r="L1550">
        <v>0</v>
      </c>
      <c r="M1550">
        <v>0</v>
      </c>
      <c r="N1550">
        <v>0</v>
      </c>
      <c r="O1550">
        <f t="shared" si="144"/>
        <v>-6.6960157088488703</v>
      </c>
      <c r="P1550">
        <f t="shared" si="145"/>
        <v>1.2358259971659623E-3</v>
      </c>
      <c r="Q1550">
        <f t="shared" si="146"/>
        <v>1.2343006163759271E-3</v>
      </c>
      <c r="R1550">
        <f t="shared" si="147"/>
        <v>0</v>
      </c>
      <c r="S1550">
        <f t="shared" si="148"/>
        <v>0</v>
      </c>
      <c r="T1550">
        <f t="shared" si="149"/>
        <v>0</v>
      </c>
    </row>
    <row r="1551" spans="1:20">
      <c r="A1551">
        <v>2382</v>
      </c>
      <c r="B1551">
        <v>33</v>
      </c>
      <c r="C1551">
        <v>9</v>
      </c>
      <c r="D1551">
        <v>49</v>
      </c>
      <c r="E1551">
        <v>1</v>
      </c>
      <c r="F1551">
        <v>2.4</v>
      </c>
      <c r="G1551">
        <v>1</v>
      </c>
      <c r="H1551">
        <v>0</v>
      </c>
      <c r="I1551">
        <v>1</v>
      </c>
      <c r="J1551">
        <v>0</v>
      </c>
      <c r="K1551">
        <v>1</v>
      </c>
      <c r="L1551">
        <v>0</v>
      </c>
      <c r="M1551">
        <v>0</v>
      </c>
      <c r="N1551">
        <v>0</v>
      </c>
      <c r="O1551">
        <f t="shared" si="144"/>
        <v>-6.048143007550598</v>
      </c>
      <c r="P1551">
        <f t="shared" si="145"/>
        <v>2.3622446064010673E-3</v>
      </c>
      <c r="Q1551">
        <f t="shared" si="146"/>
        <v>2.3566775575517142E-3</v>
      </c>
      <c r="R1551">
        <f t="shared" si="147"/>
        <v>0</v>
      </c>
      <c r="S1551">
        <f t="shared" si="148"/>
        <v>0</v>
      </c>
      <c r="T1551">
        <f t="shared" si="149"/>
        <v>0</v>
      </c>
    </row>
    <row r="1552" spans="1:20">
      <c r="A1552">
        <v>877</v>
      </c>
      <c r="B1552">
        <v>40</v>
      </c>
      <c r="C1552">
        <v>14</v>
      </c>
      <c r="D1552">
        <v>58</v>
      </c>
      <c r="E1552">
        <v>2</v>
      </c>
      <c r="F1552">
        <v>2.8</v>
      </c>
      <c r="G1552">
        <v>0</v>
      </c>
      <c r="H1552">
        <v>0</v>
      </c>
      <c r="I1552">
        <v>1</v>
      </c>
      <c r="J1552">
        <v>0</v>
      </c>
      <c r="K1552">
        <v>1</v>
      </c>
      <c r="L1552">
        <v>0</v>
      </c>
      <c r="M1552">
        <v>0</v>
      </c>
      <c r="N1552">
        <v>0</v>
      </c>
      <c r="O1552">
        <f t="shared" si="144"/>
        <v>-9.5731573832394687</v>
      </c>
      <c r="P1552">
        <f t="shared" si="145"/>
        <v>6.9571372962836018E-5</v>
      </c>
      <c r="Q1552">
        <f t="shared" si="146"/>
        <v>6.9566533123614351E-5</v>
      </c>
      <c r="R1552">
        <f t="shared" si="147"/>
        <v>0</v>
      </c>
      <c r="S1552">
        <f t="shared" si="148"/>
        <v>0</v>
      </c>
      <c r="T1552">
        <f t="shared" si="149"/>
        <v>0</v>
      </c>
    </row>
    <row r="1553" spans="1:20">
      <c r="A1553">
        <v>3830</v>
      </c>
      <c r="B1553">
        <v>65</v>
      </c>
      <c r="C1553">
        <v>39</v>
      </c>
      <c r="D1553">
        <v>44</v>
      </c>
      <c r="E1553">
        <v>1</v>
      </c>
      <c r="F1553">
        <v>0.5</v>
      </c>
      <c r="G1553">
        <v>1</v>
      </c>
      <c r="H1553">
        <v>0</v>
      </c>
      <c r="I1553">
        <v>1</v>
      </c>
      <c r="J1553">
        <v>1</v>
      </c>
      <c r="K1553">
        <v>1</v>
      </c>
      <c r="L1553">
        <v>0</v>
      </c>
      <c r="M1553">
        <v>0</v>
      </c>
      <c r="N1553">
        <v>0</v>
      </c>
      <c r="O1553">
        <f t="shared" si="144"/>
        <v>-8.0510711458386126</v>
      </c>
      <c r="P1553">
        <f t="shared" si="145"/>
        <v>3.1876030078083922E-4</v>
      </c>
      <c r="Q1553">
        <f t="shared" si="146"/>
        <v>3.1865872502980229E-4</v>
      </c>
      <c r="R1553">
        <f t="shared" si="147"/>
        <v>0</v>
      </c>
      <c r="S1553">
        <f t="shared" si="148"/>
        <v>0</v>
      </c>
      <c r="T1553">
        <f t="shared" si="149"/>
        <v>0</v>
      </c>
    </row>
    <row r="1554" spans="1:20">
      <c r="A1554">
        <v>2482</v>
      </c>
      <c r="B1554">
        <v>55</v>
      </c>
      <c r="C1554">
        <v>30</v>
      </c>
      <c r="D1554">
        <v>64</v>
      </c>
      <c r="E1554">
        <v>2</v>
      </c>
      <c r="F1554">
        <v>1.9</v>
      </c>
      <c r="G1554">
        <v>1</v>
      </c>
      <c r="H1554">
        <v>0</v>
      </c>
      <c r="I1554">
        <v>0</v>
      </c>
      <c r="J1554">
        <v>0</v>
      </c>
      <c r="K1554">
        <v>1</v>
      </c>
      <c r="L1554">
        <v>0</v>
      </c>
      <c r="M1554">
        <v>0</v>
      </c>
      <c r="N1554">
        <v>0</v>
      </c>
      <c r="O1554">
        <f t="shared" si="144"/>
        <v>-3.9128305959009637</v>
      </c>
      <c r="P1554">
        <f t="shared" si="145"/>
        <v>1.9983854710812012E-2</v>
      </c>
      <c r="Q1554">
        <f t="shared" si="146"/>
        <v>1.9592324543683957E-2</v>
      </c>
      <c r="R1554">
        <f t="shared" si="147"/>
        <v>0</v>
      </c>
      <c r="S1554">
        <f t="shared" si="148"/>
        <v>0</v>
      </c>
      <c r="T1554">
        <f t="shared" si="149"/>
        <v>0</v>
      </c>
    </row>
    <row r="1555" spans="1:20">
      <c r="A1555">
        <v>4043</v>
      </c>
      <c r="B1555">
        <v>29</v>
      </c>
      <c r="C1555">
        <v>3</v>
      </c>
      <c r="D1555">
        <v>190</v>
      </c>
      <c r="E1555">
        <v>2</v>
      </c>
      <c r="F1555">
        <v>4.5</v>
      </c>
      <c r="G1555">
        <v>0</v>
      </c>
      <c r="H1555">
        <v>0</v>
      </c>
      <c r="I1555">
        <v>1</v>
      </c>
      <c r="J1555">
        <v>1</v>
      </c>
      <c r="K1555">
        <v>1</v>
      </c>
      <c r="L1555">
        <v>0</v>
      </c>
      <c r="M1555">
        <v>246</v>
      </c>
      <c r="N1555">
        <v>0</v>
      </c>
      <c r="O1555">
        <f t="shared" si="144"/>
        <v>-1.69874056510975</v>
      </c>
      <c r="P1555">
        <f t="shared" si="145"/>
        <v>0.18291374700177659</v>
      </c>
      <c r="Q1555">
        <f t="shared" si="146"/>
        <v>0.15462982610979994</v>
      </c>
      <c r="R1555">
        <f t="shared" si="147"/>
        <v>0</v>
      </c>
      <c r="S1555">
        <f t="shared" si="148"/>
        <v>0</v>
      </c>
      <c r="T1555">
        <f t="shared" si="149"/>
        <v>0</v>
      </c>
    </row>
    <row r="1556" spans="1:20">
      <c r="A1556">
        <v>3615</v>
      </c>
      <c r="B1556">
        <v>34</v>
      </c>
      <c r="C1556">
        <v>10</v>
      </c>
      <c r="D1556">
        <v>154</v>
      </c>
      <c r="E1556">
        <v>3</v>
      </c>
      <c r="F1556">
        <v>5.4</v>
      </c>
      <c r="G1556">
        <v>1</v>
      </c>
      <c r="H1556">
        <v>0</v>
      </c>
      <c r="I1556">
        <v>1</v>
      </c>
      <c r="J1556">
        <v>0</v>
      </c>
      <c r="K1556">
        <v>1</v>
      </c>
      <c r="L1556">
        <v>1</v>
      </c>
      <c r="M1556">
        <v>0</v>
      </c>
      <c r="N1556">
        <v>0</v>
      </c>
      <c r="O1556">
        <f t="shared" si="144"/>
        <v>2.7849361645947859</v>
      </c>
      <c r="P1556">
        <f t="shared" si="145"/>
        <v>16.198783787830191</v>
      </c>
      <c r="Q1556">
        <f t="shared" si="146"/>
        <v>0.94185635377848076</v>
      </c>
      <c r="R1556">
        <f t="shared" si="147"/>
        <v>1</v>
      </c>
      <c r="S1556">
        <f t="shared" si="148"/>
        <v>1</v>
      </c>
      <c r="T1556">
        <f t="shared" si="149"/>
        <v>1</v>
      </c>
    </row>
    <row r="1557" spans="1:20">
      <c r="A1557">
        <v>1134</v>
      </c>
      <c r="B1557">
        <v>31</v>
      </c>
      <c r="C1557">
        <v>4</v>
      </c>
      <c r="D1557">
        <v>28</v>
      </c>
      <c r="E1557">
        <v>1</v>
      </c>
      <c r="F1557">
        <v>2</v>
      </c>
      <c r="G1557">
        <v>1</v>
      </c>
      <c r="H1557">
        <v>0</v>
      </c>
      <c r="I1557">
        <v>0</v>
      </c>
      <c r="J1557">
        <v>0</v>
      </c>
      <c r="K1557">
        <v>1</v>
      </c>
      <c r="L1557">
        <v>0</v>
      </c>
      <c r="M1557">
        <v>0</v>
      </c>
      <c r="N1557">
        <v>0</v>
      </c>
      <c r="O1557">
        <f t="shared" si="144"/>
        <v>-6.9695294966626857</v>
      </c>
      <c r="P1557">
        <f t="shared" si="145"/>
        <v>9.4009511968759746E-4</v>
      </c>
      <c r="Q1557">
        <f t="shared" si="146"/>
        <v>9.3921217090937436E-4</v>
      </c>
      <c r="R1557">
        <f t="shared" si="147"/>
        <v>0</v>
      </c>
      <c r="S1557">
        <f t="shared" si="148"/>
        <v>0</v>
      </c>
      <c r="T1557">
        <f t="shared" si="149"/>
        <v>0</v>
      </c>
    </row>
    <row r="1558" spans="1:20">
      <c r="A1558">
        <v>2235</v>
      </c>
      <c r="B1558">
        <v>36</v>
      </c>
      <c r="C1558">
        <v>12</v>
      </c>
      <c r="D1558">
        <v>35</v>
      </c>
      <c r="E1558">
        <v>4</v>
      </c>
      <c r="F1558">
        <v>0.4</v>
      </c>
      <c r="G1558">
        <v>1</v>
      </c>
      <c r="H1558">
        <v>0</v>
      </c>
      <c r="I1558">
        <v>1</v>
      </c>
      <c r="J1558">
        <v>0</v>
      </c>
      <c r="K1558">
        <v>1</v>
      </c>
      <c r="L1558">
        <v>0</v>
      </c>
      <c r="M1558">
        <v>0</v>
      </c>
      <c r="N1558">
        <v>0</v>
      </c>
      <c r="O1558">
        <f t="shared" si="144"/>
        <v>-5.454160673760871</v>
      </c>
      <c r="P1558">
        <f t="shared" si="145"/>
        <v>4.2784663041440275E-3</v>
      </c>
      <c r="Q1558">
        <f t="shared" si="146"/>
        <v>4.2602390150704491E-3</v>
      </c>
      <c r="R1558">
        <f t="shared" si="147"/>
        <v>0</v>
      </c>
      <c r="S1558">
        <f t="shared" si="148"/>
        <v>0</v>
      </c>
      <c r="T1558">
        <f t="shared" si="149"/>
        <v>0</v>
      </c>
    </row>
    <row r="1559" spans="1:20">
      <c r="A1559">
        <v>2144</v>
      </c>
      <c r="B1559">
        <v>56</v>
      </c>
      <c r="C1559">
        <v>31</v>
      </c>
      <c r="D1559">
        <v>65</v>
      </c>
      <c r="E1559">
        <v>3</v>
      </c>
      <c r="F1559">
        <v>1.7</v>
      </c>
      <c r="G1559">
        <v>0</v>
      </c>
      <c r="H1559">
        <v>0</v>
      </c>
      <c r="I1559">
        <v>0</v>
      </c>
      <c r="J1559">
        <v>0</v>
      </c>
      <c r="K1559">
        <v>1</v>
      </c>
      <c r="L1559">
        <v>0</v>
      </c>
      <c r="M1559">
        <v>109</v>
      </c>
      <c r="N1559">
        <v>0</v>
      </c>
      <c r="O1559">
        <f t="shared" si="144"/>
        <v>-8.0715107598828091</v>
      </c>
      <c r="P1559">
        <f t="shared" si="145"/>
        <v>3.1231109740054175E-4</v>
      </c>
      <c r="Q1559">
        <f t="shared" si="146"/>
        <v>3.122135896317405E-4</v>
      </c>
      <c r="R1559">
        <f t="shared" si="147"/>
        <v>0</v>
      </c>
      <c r="S1559">
        <f t="shared" si="148"/>
        <v>0</v>
      </c>
      <c r="T1559">
        <f t="shared" si="149"/>
        <v>0</v>
      </c>
    </row>
    <row r="1560" spans="1:20">
      <c r="A1560">
        <v>283</v>
      </c>
      <c r="B1560">
        <v>34</v>
      </c>
      <c r="C1560">
        <v>9</v>
      </c>
      <c r="D1560">
        <v>71</v>
      </c>
      <c r="E1560">
        <v>4</v>
      </c>
      <c r="F1560">
        <v>0.7</v>
      </c>
      <c r="G1560">
        <v>1</v>
      </c>
      <c r="H1560">
        <v>0</v>
      </c>
      <c r="I1560">
        <v>1</v>
      </c>
      <c r="J1560">
        <v>0</v>
      </c>
      <c r="K1560">
        <v>1</v>
      </c>
      <c r="L1560">
        <v>0</v>
      </c>
      <c r="M1560">
        <v>0</v>
      </c>
      <c r="N1560">
        <v>0</v>
      </c>
      <c r="O1560">
        <f t="shared" si="144"/>
        <v>-2.9529321925007164</v>
      </c>
      <c r="P1560">
        <f t="shared" si="145"/>
        <v>5.218646063733378E-2</v>
      </c>
      <c r="Q1560">
        <f t="shared" si="146"/>
        <v>4.9598110781356411E-2</v>
      </c>
      <c r="R1560">
        <f t="shared" si="147"/>
        <v>0</v>
      </c>
      <c r="S1560">
        <f t="shared" si="148"/>
        <v>0</v>
      </c>
      <c r="T1560">
        <f t="shared" si="149"/>
        <v>0</v>
      </c>
    </row>
    <row r="1561" spans="1:20">
      <c r="A1561">
        <v>2005</v>
      </c>
      <c r="B1561">
        <v>30</v>
      </c>
      <c r="C1561">
        <v>4</v>
      </c>
      <c r="D1561">
        <v>44</v>
      </c>
      <c r="E1561">
        <v>1</v>
      </c>
      <c r="F1561">
        <v>1.9</v>
      </c>
      <c r="G1561">
        <v>1</v>
      </c>
      <c r="H1561">
        <v>0</v>
      </c>
      <c r="I1561">
        <v>0</v>
      </c>
      <c r="J1561">
        <v>0</v>
      </c>
      <c r="K1561">
        <v>1</v>
      </c>
      <c r="L1561">
        <v>0</v>
      </c>
      <c r="M1561">
        <v>143</v>
      </c>
      <c r="N1561">
        <v>0</v>
      </c>
      <c r="O1561">
        <f t="shared" si="144"/>
        <v>-5.8919261850249445</v>
      </c>
      <c r="P1561">
        <f t="shared" si="145"/>
        <v>2.7616521175456705E-3</v>
      </c>
      <c r="Q1561">
        <f t="shared" si="146"/>
        <v>2.7540463994747419E-3</v>
      </c>
      <c r="R1561">
        <f t="shared" si="147"/>
        <v>0</v>
      </c>
      <c r="S1561">
        <f t="shared" si="148"/>
        <v>0</v>
      </c>
      <c r="T1561">
        <f t="shared" si="149"/>
        <v>0</v>
      </c>
    </row>
    <row r="1562" spans="1:20">
      <c r="A1562">
        <v>706</v>
      </c>
      <c r="B1562">
        <v>62</v>
      </c>
      <c r="C1562">
        <v>36</v>
      </c>
      <c r="D1562">
        <v>30</v>
      </c>
      <c r="E1562">
        <v>3</v>
      </c>
      <c r="F1562">
        <v>0.7</v>
      </c>
      <c r="G1562">
        <v>1</v>
      </c>
      <c r="H1562">
        <v>0</v>
      </c>
      <c r="I1562">
        <v>1</v>
      </c>
      <c r="J1562">
        <v>0</v>
      </c>
      <c r="K1562">
        <v>1</v>
      </c>
      <c r="L1562">
        <v>0</v>
      </c>
      <c r="M1562">
        <v>0</v>
      </c>
      <c r="N1562">
        <v>0</v>
      </c>
      <c r="O1562">
        <f t="shared" si="144"/>
        <v>-6.3655373856680413</v>
      </c>
      <c r="P1562">
        <f t="shared" si="145"/>
        <v>1.7198170060158475E-3</v>
      </c>
      <c r="Q1562">
        <f t="shared" si="146"/>
        <v>1.7168643135723443E-3</v>
      </c>
      <c r="R1562">
        <f t="shared" si="147"/>
        <v>0</v>
      </c>
      <c r="S1562">
        <f t="shared" si="148"/>
        <v>0</v>
      </c>
      <c r="T1562">
        <f t="shared" si="149"/>
        <v>0</v>
      </c>
    </row>
    <row r="1563" spans="1:20">
      <c r="A1563">
        <v>4056</v>
      </c>
      <c r="B1563">
        <v>42</v>
      </c>
      <c r="C1563">
        <v>18</v>
      </c>
      <c r="D1563">
        <v>65</v>
      </c>
      <c r="E1563">
        <v>3</v>
      </c>
      <c r="F1563">
        <v>2.1</v>
      </c>
      <c r="G1563">
        <v>1</v>
      </c>
      <c r="H1563">
        <v>0</v>
      </c>
      <c r="I1563">
        <v>1</v>
      </c>
      <c r="J1563">
        <v>1</v>
      </c>
      <c r="K1563">
        <v>1</v>
      </c>
      <c r="L1563">
        <v>0</v>
      </c>
      <c r="M1563">
        <v>0</v>
      </c>
      <c r="N1563">
        <v>0</v>
      </c>
      <c r="O1563">
        <f t="shared" si="144"/>
        <v>-5.156353136733907</v>
      </c>
      <c r="P1563">
        <f t="shared" si="145"/>
        <v>5.7626771069670636E-3</v>
      </c>
      <c r="Q1563">
        <f t="shared" si="146"/>
        <v>5.7296589326054099E-3</v>
      </c>
      <c r="R1563">
        <f t="shared" si="147"/>
        <v>0</v>
      </c>
      <c r="S1563">
        <f t="shared" si="148"/>
        <v>0</v>
      </c>
      <c r="T1563">
        <f t="shared" si="149"/>
        <v>0</v>
      </c>
    </row>
    <row r="1564" spans="1:20">
      <c r="A1564">
        <v>2790</v>
      </c>
      <c r="B1564">
        <v>27</v>
      </c>
      <c r="C1564">
        <v>3</v>
      </c>
      <c r="D1564">
        <v>34</v>
      </c>
      <c r="E1564">
        <v>1</v>
      </c>
      <c r="F1564">
        <v>0.2</v>
      </c>
      <c r="G1564">
        <v>1</v>
      </c>
      <c r="H1564">
        <v>0</v>
      </c>
      <c r="I1564">
        <v>1</v>
      </c>
      <c r="J1564">
        <v>1</v>
      </c>
      <c r="K1564">
        <v>1</v>
      </c>
      <c r="L1564">
        <v>0</v>
      </c>
      <c r="M1564">
        <v>0</v>
      </c>
      <c r="N1564">
        <v>0</v>
      </c>
      <c r="O1564">
        <f t="shared" si="144"/>
        <v>-8.7774782125689121</v>
      </c>
      <c r="P1564">
        <f t="shared" si="145"/>
        <v>1.5416637022156292E-4</v>
      </c>
      <c r="Q1564">
        <f t="shared" si="146"/>
        <v>1.5414260661540452E-4</v>
      </c>
      <c r="R1564">
        <f t="shared" si="147"/>
        <v>0</v>
      </c>
      <c r="S1564">
        <f t="shared" si="148"/>
        <v>0</v>
      </c>
      <c r="T1564">
        <f t="shared" si="149"/>
        <v>0</v>
      </c>
    </row>
    <row r="1565" spans="1:20">
      <c r="A1565">
        <v>1958</v>
      </c>
      <c r="B1565">
        <v>29</v>
      </c>
      <c r="C1565">
        <v>4</v>
      </c>
      <c r="D1565">
        <v>121</v>
      </c>
      <c r="E1565">
        <v>2</v>
      </c>
      <c r="F1565">
        <v>3.3</v>
      </c>
      <c r="G1565">
        <v>0</v>
      </c>
      <c r="H1565">
        <v>0</v>
      </c>
      <c r="I1565">
        <v>1</v>
      </c>
      <c r="J1565">
        <v>0</v>
      </c>
      <c r="K1565">
        <v>1</v>
      </c>
      <c r="L1565">
        <v>0</v>
      </c>
      <c r="M1565">
        <v>0</v>
      </c>
      <c r="N1565">
        <v>0</v>
      </c>
      <c r="O1565">
        <f t="shared" si="144"/>
        <v>-5.1996561615139711</v>
      </c>
      <c r="P1565">
        <f t="shared" si="145"/>
        <v>5.5184615540543169E-3</v>
      </c>
      <c r="Q1565">
        <f t="shared" si="146"/>
        <v>5.4881752698258714E-3</v>
      </c>
      <c r="R1565">
        <f t="shared" si="147"/>
        <v>0</v>
      </c>
      <c r="S1565">
        <f t="shared" si="148"/>
        <v>0</v>
      </c>
      <c r="T1565">
        <f t="shared" si="149"/>
        <v>0</v>
      </c>
    </row>
    <row r="1566" spans="1:20">
      <c r="A1566">
        <v>3510</v>
      </c>
      <c r="B1566">
        <v>38</v>
      </c>
      <c r="C1566">
        <v>12</v>
      </c>
      <c r="D1566">
        <v>61</v>
      </c>
      <c r="E1566">
        <v>3</v>
      </c>
      <c r="F1566">
        <v>0.9</v>
      </c>
      <c r="G1566">
        <v>1</v>
      </c>
      <c r="H1566">
        <v>0</v>
      </c>
      <c r="I1566">
        <v>0</v>
      </c>
      <c r="J1566">
        <v>0</v>
      </c>
      <c r="K1566">
        <v>1</v>
      </c>
      <c r="L1566">
        <v>0</v>
      </c>
      <c r="M1566">
        <v>0</v>
      </c>
      <c r="N1566">
        <v>0</v>
      </c>
      <c r="O1566">
        <f t="shared" si="144"/>
        <v>-3.6497141542058618</v>
      </c>
      <c r="P1566">
        <f t="shared" si="145"/>
        <v>2.5998559295542047E-2</v>
      </c>
      <c r="Q1566">
        <f t="shared" si="146"/>
        <v>2.5339761990887048E-2</v>
      </c>
      <c r="R1566">
        <f t="shared" si="147"/>
        <v>0</v>
      </c>
      <c r="S1566">
        <f t="shared" si="148"/>
        <v>0</v>
      </c>
      <c r="T1566">
        <f t="shared" si="149"/>
        <v>0</v>
      </c>
    </row>
    <row r="1567" spans="1:20">
      <c r="A1567">
        <v>3622</v>
      </c>
      <c r="B1567">
        <v>53</v>
      </c>
      <c r="C1567">
        <v>27</v>
      </c>
      <c r="D1567">
        <v>81</v>
      </c>
      <c r="E1567">
        <v>3</v>
      </c>
      <c r="F1567">
        <v>1.7</v>
      </c>
      <c r="G1567">
        <v>1</v>
      </c>
      <c r="H1567">
        <v>0</v>
      </c>
      <c r="I1567">
        <v>1</v>
      </c>
      <c r="J1567">
        <v>0</v>
      </c>
      <c r="K1567">
        <v>1</v>
      </c>
      <c r="L1567">
        <v>0</v>
      </c>
      <c r="M1567">
        <v>193</v>
      </c>
      <c r="N1567">
        <v>0</v>
      </c>
      <c r="O1567">
        <f t="shared" si="144"/>
        <v>-2.7382120995147048</v>
      </c>
      <c r="P1567">
        <f t="shared" si="145"/>
        <v>6.4685895511649882E-2</v>
      </c>
      <c r="Q1567">
        <f t="shared" si="146"/>
        <v>6.0755849010814746E-2</v>
      </c>
      <c r="R1567">
        <f t="shared" si="147"/>
        <v>0</v>
      </c>
      <c r="S1567">
        <f t="shared" si="148"/>
        <v>0</v>
      </c>
      <c r="T1567">
        <f t="shared" si="149"/>
        <v>0</v>
      </c>
    </row>
    <row r="1568" spans="1:20">
      <c r="A1568">
        <v>692</v>
      </c>
      <c r="B1568">
        <v>45</v>
      </c>
      <c r="C1568">
        <v>18</v>
      </c>
      <c r="D1568">
        <v>48</v>
      </c>
      <c r="E1568">
        <v>3</v>
      </c>
      <c r="F1568">
        <v>2.5</v>
      </c>
      <c r="G1568">
        <v>1</v>
      </c>
      <c r="H1568">
        <v>0</v>
      </c>
      <c r="I1568">
        <v>1</v>
      </c>
      <c r="J1568">
        <v>1</v>
      </c>
      <c r="K1568">
        <v>1</v>
      </c>
      <c r="L1568">
        <v>0</v>
      </c>
      <c r="M1568">
        <v>113</v>
      </c>
      <c r="N1568">
        <v>0</v>
      </c>
      <c r="O1568">
        <f t="shared" si="144"/>
        <v>-6.2584353647116728</v>
      </c>
      <c r="P1568">
        <f t="shared" si="145"/>
        <v>1.9142385399160504E-3</v>
      </c>
      <c r="Q1568">
        <f t="shared" si="146"/>
        <v>1.9105812316887116E-3</v>
      </c>
      <c r="R1568">
        <f t="shared" si="147"/>
        <v>0</v>
      </c>
      <c r="S1568">
        <f t="shared" si="148"/>
        <v>0</v>
      </c>
      <c r="T1568">
        <f t="shared" si="149"/>
        <v>0</v>
      </c>
    </row>
    <row r="1569" spans="1:20">
      <c r="A1569">
        <v>2668</v>
      </c>
      <c r="B1569">
        <v>63</v>
      </c>
      <c r="C1569">
        <v>39</v>
      </c>
      <c r="D1569">
        <v>58</v>
      </c>
      <c r="E1569">
        <v>1</v>
      </c>
      <c r="F1569">
        <v>0</v>
      </c>
      <c r="G1569">
        <v>1</v>
      </c>
      <c r="H1569">
        <v>0</v>
      </c>
      <c r="I1569">
        <v>1</v>
      </c>
      <c r="J1569">
        <v>0</v>
      </c>
      <c r="K1569">
        <v>1</v>
      </c>
      <c r="L1569">
        <v>0</v>
      </c>
      <c r="M1569">
        <v>0</v>
      </c>
      <c r="N1569">
        <v>0</v>
      </c>
      <c r="O1569">
        <f t="shared" si="144"/>
        <v>-5.7840493147331067</v>
      </c>
      <c r="P1569">
        <f t="shared" si="145"/>
        <v>3.0762335160382198E-3</v>
      </c>
      <c r="Q1569">
        <f t="shared" si="146"/>
        <v>3.0667993251671773E-3</v>
      </c>
      <c r="R1569">
        <f t="shared" si="147"/>
        <v>0</v>
      </c>
      <c r="S1569">
        <f t="shared" si="148"/>
        <v>0</v>
      </c>
      <c r="T1569">
        <f t="shared" si="149"/>
        <v>0</v>
      </c>
    </row>
    <row r="1570" spans="1:20">
      <c r="A1570">
        <v>1878</v>
      </c>
      <c r="B1570">
        <v>51</v>
      </c>
      <c r="C1570">
        <v>24</v>
      </c>
      <c r="D1570">
        <v>78</v>
      </c>
      <c r="E1570">
        <v>1</v>
      </c>
      <c r="F1570">
        <v>2.67</v>
      </c>
      <c r="G1570">
        <v>1</v>
      </c>
      <c r="H1570">
        <v>0</v>
      </c>
      <c r="I1570">
        <v>1</v>
      </c>
      <c r="J1570">
        <v>0</v>
      </c>
      <c r="K1570">
        <v>1</v>
      </c>
      <c r="L1570">
        <v>0</v>
      </c>
      <c r="M1570">
        <v>0</v>
      </c>
      <c r="N1570">
        <v>0</v>
      </c>
      <c r="O1570">
        <f t="shared" si="144"/>
        <v>-4.0291294055472857</v>
      </c>
      <c r="P1570">
        <f t="shared" si="145"/>
        <v>1.7789810924563713E-2</v>
      </c>
      <c r="Q1570">
        <f t="shared" si="146"/>
        <v>1.747886521717425E-2</v>
      </c>
      <c r="R1570">
        <f t="shared" si="147"/>
        <v>0</v>
      </c>
      <c r="S1570">
        <f t="shared" si="148"/>
        <v>0</v>
      </c>
      <c r="T1570">
        <f t="shared" si="149"/>
        <v>0</v>
      </c>
    </row>
    <row r="1571" spans="1:20">
      <c r="A1571">
        <v>1964</v>
      </c>
      <c r="B1571">
        <v>62</v>
      </c>
      <c r="C1571">
        <v>38</v>
      </c>
      <c r="D1571">
        <v>50</v>
      </c>
      <c r="E1571">
        <v>2</v>
      </c>
      <c r="F1571">
        <v>1.1000000000000001</v>
      </c>
      <c r="G1571">
        <v>0</v>
      </c>
      <c r="H1571">
        <v>0</v>
      </c>
      <c r="I1571">
        <v>0</v>
      </c>
      <c r="J1571">
        <v>1</v>
      </c>
      <c r="K1571">
        <v>1</v>
      </c>
      <c r="L1571">
        <v>0</v>
      </c>
      <c r="M1571">
        <v>0</v>
      </c>
      <c r="N1571">
        <v>0</v>
      </c>
      <c r="O1571">
        <f t="shared" si="144"/>
        <v>-11.181182601373576</v>
      </c>
      <c r="P1571">
        <f t="shared" si="145"/>
        <v>1.3933945099908079E-5</v>
      </c>
      <c r="Q1571">
        <f t="shared" si="146"/>
        <v>1.3933750947787335E-5</v>
      </c>
      <c r="R1571">
        <f t="shared" si="147"/>
        <v>0</v>
      </c>
      <c r="S1571">
        <f t="shared" si="148"/>
        <v>0</v>
      </c>
      <c r="T1571">
        <f t="shared" si="149"/>
        <v>0</v>
      </c>
    </row>
    <row r="1572" spans="1:20">
      <c r="A1572">
        <v>3253</v>
      </c>
      <c r="B1572">
        <v>62</v>
      </c>
      <c r="C1572">
        <v>38</v>
      </c>
      <c r="D1572">
        <v>78</v>
      </c>
      <c r="E1572">
        <v>2</v>
      </c>
      <c r="F1572">
        <v>0</v>
      </c>
      <c r="G1572">
        <v>1</v>
      </c>
      <c r="H1572">
        <v>0</v>
      </c>
      <c r="I1572">
        <v>1</v>
      </c>
      <c r="J1572">
        <v>0</v>
      </c>
      <c r="K1572">
        <v>1</v>
      </c>
      <c r="L1572">
        <v>0</v>
      </c>
      <c r="M1572">
        <v>0</v>
      </c>
      <c r="N1572">
        <v>0</v>
      </c>
      <c r="O1572">
        <f t="shared" si="144"/>
        <v>-3.8049537256091277</v>
      </c>
      <c r="P1572">
        <f t="shared" si="145"/>
        <v>2.226022722067977E-2</v>
      </c>
      <c r="Q1572">
        <f t="shared" si="146"/>
        <v>2.1775499650613286E-2</v>
      </c>
      <c r="R1572">
        <f t="shared" si="147"/>
        <v>0</v>
      </c>
      <c r="S1572">
        <f t="shared" si="148"/>
        <v>0</v>
      </c>
      <c r="T1572">
        <f t="shared" si="149"/>
        <v>0</v>
      </c>
    </row>
    <row r="1573" spans="1:20">
      <c r="A1573">
        <v>3843</v>
      </c>
      <c r="B1573">
        <v>61</v>
      </c>
      <c r="C1573">
        <v>35</v>
      </c>
      <c r="D1573">
        <v>91</v>
      </c>
      <c r="E1573">
        <v>2</v>
      </c>
      <c r="F1573">
        <v>2</v>
      </c>
      <c r="G1573">
        <v>0</v>
      </c>
      <c r="H1573">
        <v>0</v>
      </c>
      <c r="I1573">
        <v>1</v>
      </c>
      <c r="J1573">
        <v>0</v>
      </c>
      <c r="K1573">
        <v>1</v>
      </c>
      <c r="L1573">
        <v>0</v>
      </c>
      <c r="M1573">
        <v>0</v>
      </c>
      <c r="N1573">
        <v>0</v>
      </c>
      <c r="O1573">
        <f t="shared" si="144"/>
        <v>-7.4372552893812403</v>
      </c>
      <c r="P1573">
        <f t="shared" si="145"/>
        <v>5.8889933962705471E-4</v>
      </c>
      <c r="Q1573">
        <f t="shared" si="146"/>
        <v>5.8855274130636373E-4</v>
      </c>
      <c r="R1573">
        <f t="shared" si="147"/>
        <v>0</v>
      </c>
      <c r="S1573">
        <f t="shared" si="148"/>
        <v>0</v>
      </c>
      <c r="T1573">
        <f t="shared" si="149"/>
        <v>0</v>
      </c>
    </row>
    <row r="1574" spans="1:20">
      <c r="A1574">
        <v>4984</v>
      </c>
      <c r="B1574">
        <v>51</v>
      </c>
      <c r="C1574">
        <v>26</v>
      </c>
      <c r="D1574">
        <v>72</v>
      </c>
      <c r="E1574">
        <v>1</v>
      </c>
      <c r="F1574">
        <v>2.9</v>
      </c>
      <c r="G1574">
        <v>0</v>
      </c>
      <c r="H1574">
        <v>0</v>
      </c>
      <c r="I1574">
        <v>0</v>
      </c>
      <c r="J1574">
        <v>0</v>
      </c>
      <c r="K1574">
        <v>1</v>
      </c>
      <c r="L1574">
        <v>0</v>
      </c>
      <c r="M1574">
        <v>0</v>
      </c>
      <c r="N1574">
        <v>0</v>
      </c>
      <c r="O1574">
        <f t="shared" si="144"/>
        <v>-8.6462371365284554</v>
      </c>
      <c r="P1574">
        <f t="shared" si="145"/>
        <v>1.7578706795694872E-4</v>
      </c>
      <c r="Q1574">
        <f t="shared" si="146"/>
        <v>1.7575617229474572E-4</v>
      </c>
      <c r="R1574">
        <f t="shared" si="147"/>
        <v>0</v>
      </c>
      <c r="S1574">
        <f t="shared" si="148"/>
        <v>0</v>
      </c>
      <c r="T1574">
        <f t="shared" si="149"/>
        <v>0</v>
      </c>
    </row>
    <row r="1575" spans="1:20">
      <c r="A1575">
        <v>2769</v>
      </c>
      <c r="B1575">
        <v>48</v>
      </c>
      <c r="C1575">
        <v>22</v>
      </c>
      <c r="D1575">
        <v>163</v>
      </c>
      <c r="E1575">
        <v>1</v>
      </c>
      <c r="F1575">
        <v>2.4</v>
      </c>
      <c r="G1575">
        <v>0</v>
      </c>
      <c r="H1575">
        <v>0</v>
      </c>
      <c r="I1575">
        <v>1</v>
      </c>
      <c r="J1575">
        <v>0</v>
      </c>
      <c r="K1575">
        <v>1</v>
      </c>
      <c r="L1575">
        <v>0</v>
      </c>
      <c r="M1575">
        <v>396</v>
      </c>
      <c r="N1575">
        <v>0</v>
      </c>
      <c r="O1575">
        <f t="shared" si="144"/>
        <v>-3.0778356378770546</v>
      </c>
      <c r="P1575">
        <f t="shared" si="145"/>
        <v>4.6058836848266511E-2</v>
      </c>
      <c r="Q1575">
        <f t="shared" si="146"/>
        <v>4.4030828119611266E-2</v>
      </c>
      <c r="R1575">
        <f t="shared" si="147"/>
        <v>0</v>
      </c>
      <c r="S1575">
        <f t="shared" si="148"/>
        <v>0</v>
      </c>
      <c r="T1575">
        <f t="shared" si="149"/>
        <v>0</v>
      </c>
    </row>
    <row r="1576" spans="1:20">
      <c r="A1576">
        <v>1315</v>
      </c>
      <c r="B1576">
        <v>32</v>
      </c>
      <c r="C1576">
        <v>6</v>
      </c>
      <c r="D1576">
        <v>73</v>
      </c>
      <c r="E1576">
        <v>4</v>
      </c>
      <c r="F1576">
        <v>2.2000000000000002</v>
      </c>
      <c r="G1576">
        <v>1</v>
      </c>
      <c r="H1576">
        <v>0</v>
      </c>
      <c r="I1576">
        <v>0</v>
      </c>
      <c r="J1576">
        <v>0</v>
      </c>
      <c r="K1576">
        <v>1</v>
      </c>
      <c r="L1576">
        <v>0</v>
      </c>
      <c r="M1576">
        <v>0</v>
      </c>
      <c r="N1576">
        <v>0</v>
      </c>
      <c r="O1576">
        <f t="shared" si="144"/>
        <v>-2.0269891969120906</v>
      </c>
      <c r="P1576">
        <f t="shared" si="145"/>
        <v>0.13173154241298327</v>
      </c>
      <c r="Q1576">
        <f t="shared" si="146"/>
        <v>0.11639822473456585</v>
      </c>
      <c r="R1576">
        <f t="shared" si="147"/>
        <v>0</v>
      </c>
      <c r="S1576">
        <f t="shared" si="148"/>
        <v>0</v>
      </c>
      <c r="T1576">
        <f t="shared" si="149"/>
        <v>0</v>
      </c>
    </row>
    <row r="1577" spans="1:20">
      <c r="A1577">
        <v>3999</v>
      </c>
      <c r="B1577">
        <v>34</v>
      </c>
      <c r="C1577">
        <v>10</v>
      </c>
      <c r="D1577">
        <v>41</v>
      </c>
      <c r="E1577">
        <v>1</v>
      </c>
      <c r="F1577">
        <v>1.33</v>
      </c>
      <c r="G1577">
        <v>0</v>
      </c>
      <c r="H1577">
        <v>0</v>
      </c>
      <c r="I1577">
        <v>0</v>
      </c>
      <c r="J1577">
        <v>1</v>
      </c>
      <c r="K1577">
        <v>1</v>
      </c>
      <c r="L1577">
        <v>0</v>
      </c>
      <c r="M1577">
        <v>0</v>
      </c>
      <c r="N1577">
        <v>0</v>
      </c>
      <c r="O1577">
        <f t="shared" si="144"/>
        <v>-12.375824899013319</v>
      </c>
      <c r="P1577">
        <f t="shared" si="145"/>
        <v>4.2193692875479921E-6</v>
      </c>
      <c r="Q1577">
        <f t="shared" si="146"/>
        <v>4.219351484545925E-6</v>
      </c>
      <c r="R1577">
        <f t="shared" si="147"/>
        <v>0</v>
      </c>
      <c r="S1577">
        <f t="shared" si="148"/>
        <v>0</v>
      </c>
      <c r="T1577">
        <f t="shared" si="149"/>
        <v>0</v>
      </c>
    </row>
    <row r="1578" spans="1:20">
      <c r="A1578">
        <v>76</v>
      </c>
      <c r="B1578">
        <v>31</v>
      </c>
      <c r="C1578">
        <v>7</v>
      </c>
      <c r="D1578">
        <v>135</v>
      </c>
      <c r="E1578">
        <v>4</v>
      </c>
      <c r="F1578">
        <v>3.8</v>
      </c>
      <c r="G1578">
        <v>1</v>
      </c>
      <c r="H1578">
        <v>1</v>
      </c>
      <c r="I1578">
        <v>1</v>
      </c>
      <c r="J1578">
        <v>1</v>
      </c>
      <c r="K1578">
        <v>1</v>
      </c>
      <c r="L1578">
        <v>1</v>
      </c>
      <c r="M1578">
        <v>0</v>
      </c>
      <c r="N1578">
        <v>0</v>
      </c>
      <c r="O1578">
        <f t="shared" si="144"/>
        <v>4.6092630030012032</v>
      </c>
      <c r="P1578">
        <f t="shared" si="145"/>
        <v>100.41012040269305</v>
      </c>
      <c r="Q1578">
        <f t="shared" si="146"/>
        <v>0.99013905125021973</v>
      </c>
      <c r="R1578">
        <f t="shared" si="147"/>
        <v>1</v>
      </c>
      <c r="S1578">
        <f t="shared" si="148"/>
        <v>1</v>
      </c>
      <c r="T1578">
        <f t="shared" si="149"/>
        <v>1</v>
      </c>
    </row>
    <row r="1579" spans="1:20">
      <c r="A1579">
        <v>3197</v>
      </c>
      <c r="B1579">
        <v>37</v>
      </c>
      <c r="C1579">
        <v>7</v>
      </c>
      <c r="D1579">
        <v>73</v>
      </c>
      <c r="E1579">
        <v>4</v>
      </c>
      <c r="F1579">
        <v>1.8</v>
      </c>
      <c r="G1579">
        <v>1</v>
      </c>
      <c r="H1579">
        <v>0</v>
      </c>
      <c r="I1579">
        <v>1</v>
      </c>
      <c r="J1579">
        <v>1</v>
      </c>
      <c r="K1579">
        <v>1</v>
      </c>
      <c r="L1579">
        <v>0</v>
      </c>
      <c r="M1579">
        <v>0</v>
      </c>
      <c r="N1579">
        <v>0</v>
      </c>
      <c r="O1579">
        <f t="shared" si="144"/>
        <v>-4.0401893385348302</v>
      </c>
      <c r="P1579">
        <f t="shared" si="145"/>
        <v>1.7594140851386202E-2</v>
      </c>
      <c r="Q1579">
        <f t="shared" si="146"/>
        <v>1.7289939225343599E-2</v>
      </c>
      <c r="R1579">
        <f t="shared" si="147"/>
        <v>0</v>
      </c>
      <c r="S1579">
        <f t="shared" si="148"/>
        <v>0</v>
      </c>
      <c r="T1579">
        <f t="shared" si="149"/>
        <v>0</v>
      </c>
    </row>
    <row r="1580" spans="1:20">
      <c r="A1580">
        <v>2804</v>
      </c>
      <c r="B1580">
        <v>43</v>
      </c>
      <c r="C1580">
        <v>18</v>
      </c>
      <c r="D1580">
        <v>41</v>
      </c>
      <c r="E1580">
        <v>1</v>
      </c>
      <c r="F1580">
        <v>0.3</v>
      </c>
      <c r="G1580">
        <v>1</v>
      </c>
      <c r="H1580">
        <v>0</v>
      </c>
      <c r="I1580">
        <v>1</v>
      </c>
      <c r="J1580">
        <v>0</v>
      </c>
      <c r="K1580">
        <v>1</v>
      </c>
      <c r="L1580">
        <v>0</v>
      </c>
      <c r="M1580">
        <v>0</v>
      </c>
      <c r="N1580">
        <v>0</v>
      </c>
      <c r="O1580">
        <f t="shared" si="144"/>
        <v>-6.9007260246299644</v>
      </c>
      <c r="P1580">
        <f t="shared" si="145"/>
        <v>1.0070540175488119E-3</v>
      </c>
      <c r="Q1580">
        <f t="shared" si="146"/>
        <v>1.0060408800387504E-3</v>
      </c>
      <c r="R1580">
        <f t="shared" si="147"/>
        <v>0</v>
      </c>
      <c r="S1580">
        <f t="shared" si="148"/>
        <v>0</v>
      </c>
      <c r="T1580">
        <f t="shared" si="149"/>
        <v>0</v>
      </c>
    </row>
    <row r="1581" spans="1:20">
      <c r="A1581">
        <v>4141</v>
      </c>
      <c r="B1581">
        <v>63</v>
      </c>
      <c r="C1581">
        <v>38</v>
      </c>
      <c r="D1581">
        <v>32</v>
      </c>
      <c r="E1581">
        <v>1</v>
      </c>
      <c r="F1581">
        <v>1.5</v>
      </c>
      <c r="G1581">
        <v>1</v>
      </c>
      <c r="H1581">
        <v>0</v>
      </c>
      <c r="I1581">
        <v>0</v>
      </c>
      <c r="J1581">
        <v>0</v>
      </c>
      <c r="K1581">
        <v>1</v>
      </c>
      <c r="L1581">
        <v>0</v>
      </c>
      <c r="M1581">
        <v>0</v>
      </c>
      <c r="N1581">
        <v>0</v>
      </c>
      <c r="O1581">
        <f t="shared" si="144"/>
        <v>-6.7694524578689421</v>
      </c>
      <c r="P1581">
        <f t="shared" si="145"/>
        <v>1.1483232341485852E-3</v>
      </c>
      <c r="Q1581">
        <f t="shared" si="146"/>
        <v>1.147006100393793E-3</v>
      </c>
      <c r="R1581">
        <f t="shared" si="147"/>
        <v>0</v>
      </c>
      <c r="S1581">
        <f t="shared" si="148"/>
        <v>0</v>
      </c>
      <c r="T1581">
        <f t="shared" si="149"/>
        <v>0</v>
      </c>
    </row>
    <row r="1582" spans="1:20">
      <c r="A1582">
        <v>735</v>
      </c>
      <c r="B1582">
        <v>66</v>
      </c>
      <c r="C1582">
        <v>42</v>
      </c>
      <c r="D1582">
        <v>53</v>
      </c>
      <c r="E1582">
        <v>2</v>
      </c>
      <c r="F1582">
        <v>1.1000000000000001</v>
      </c>
      <c r="G1582">
        <v>0</v>
      </c>
      <c r="H1582">
        <v>0</v>
      </c>
      <c r="I1582">
        <v>1</v>
      </c>
      <c r="J1582">
        <v>1</v>
      </c>
      <c r="K1582">
        <v>1</v>
      </c>
      <c r="L1582">
        <v>0</v>
      </c>
      <c r="M1582">
        <v>0</v>
      </c>
      <c r="N1582">
        <v>0</v>
      </c>
      <c r="O1582">
        <f t="shared" si="144"/>
        <v>-11.546896557689298</v>
      </c>
      <c r="P1582">
        <f t="shared" si="145"/>
        <v>9.6659944599538326E-6</v>
      </c>
      <c r="Q1582">
        <f t="shared" si="146"/>
        <v>9.6659010294080313E-6</v>
      </c>
      <c r="R1582">
        <f t="shared" si="147"/>
        <v>0</v>
      </c>
      <c r="S1582">
        <f t="shared" si="148"/>
        <v>0</v>
      </c>
      <c r="T1582">
        <f t="shared" si="149"/>
        <v>0</v>
      </c>
    </row>
    <row r="1583" spans="1:20">
      <c r="A1583">
        <v>3154</v>
      </c>
      <c r="B1583">
        <v>31</v>
      </c>
      <c r="C1583">
        <v>5</v>
      </c>
      <c r="D1583">
        <v>18</v>
      </c>
      <c r="E1583">
        <v>4</v>
      </c>
      <c r="F1583">
        <v>0.3</v>
      </c>
      <c r="G1583">
        <v>1</v>
      </c>
      <c r="H1583">
        <v>0</v>
      </c>
      <c r="I1583">
        <v>0</v>
      </c>
      <c r="J1583">
        <v>1</v>
      </c>
      <c r="K1583">
        <v>1</v>
      </c>
      <c r="L1583">
        <v>0</v>
      </c>
      <c r="M1583">
        <v>0</v>
      </c>
      <c r="N1583">
        <v>0</v>
      </c>
      <c r="O1583">
        <f t="shared" si="144"/>
        <v>-7.4430354400652128</v>
      </c>
      <c r="P1583">
        <f t="shared" si="145"/>
        <v>5.8550523138465574E-4</v>
      </c>
      <c r="Q1583">
        <f t="shared" si="146"/>
        <v>5.8516261561200426E-4</v>
      </c>
      <c r="R1583">
        <f t="shared" si="147"/>
        <v>0</v>
      </c>
      <c r="S1583">
        <f t="shared" si="148"/>
        <v>0</v>
      </c>
      <c r="T1583">
        <f t="shared" si="149"/>
        <v>0</v>
      </c>
    </row>
    <row r="1584" spans="1:20">
      <c r="A1584">
        <v>1080</v>
      </c>
      <c r="B1584">
        <v>54</v>
      </c>
      <c r="C1584">
        <v>30</v>
      </c>
      <c r="D1584">
        <v>145</v>
      </c>
      <c r="E1584">
        <v>2</v>
      </c>
      <c r="F1584">
        <v>6.8</v>
      </c>
      <c r="G1584">
        <v>0</v>
      </c>
      <c r="H1584">
        <v>0</v>
      </c>
      <c r="I1584">
        <v>0</v>
      </c>
      <c r="J1584">
        <v>0</v>
      </c>
      <c r="K1584">
        <v>1</v>
      </c>
      <c r="L1584">
        <v>0</v>
      </c>
      <c r="M1584">
        <v>0</v>
      </c>
      <c r="N1584">
        <v>1</v>
      </c>
      <c r="O1584">
        <f t="shared" si="144"/>
        <v>-2.480051561402842</v>
      </c>
      <c r="P1584">
        <f t="shared" si="145"/>
        <v>8.3738907785322961E-2</v>
      </c>
      <c r="Q1584">
        <f t="shared" si="146"/>
        <v>7.7268525826435244E-2</v>
      </c>
      <c r="R1584">
        <f t="shared" si="147"/>
        <v>0</v>
      </c>
      <c r="S1584">
        <f t="shared" si="148"/>
        <v>0</v>
      </c>
      <c r="T1584">
        <f t="shared" si="149"/>
        <v>0</v>
      </c>
    </row>
    <row r="1585" spans="1:20">
      <c r="A1585">
        <v>1543</v>
      </c>
      <c r="B1585">
        <v>50</v>
      </c>
      <c r="C1585">
        <v>20</v>
      </c>
      <c r="D1585">
        <v>19</v>
      </c>
      <c r="E1585">
        <v>4</v>
      </c>
      <c r="F1585">
        <v>0.4</v>
      </c>
      <c r="G1585">
        <v>1</v>
      </c>
      <c r="H1585">
        <v>0</v>
      </c>
      <c r="I1585">
        <v>0</v>
      </c>
      <c r="J1585">
        <v>0</v>
      </c>
      <c r="K1585">
        <v>1</v>
      </c>
      <c r="L1585">
        <v>0</v>
      </c>
      <c r="M1585">
        <v>0</v>
      </c>
      <c r="N1585">
        <v>0</v>
      </c>
      <c r="O1585">
        <f t="shared" si="144"/>
        <v>-5.9758574247100782</v>
      </c>
      <c r="P1585">
        <f t="shared" si="145"/>
        <v>2.5393238740391037E-3</v>
      </c>
      <c r="Q1585">
        <f t="shared" si="146"/>
        <v>2.5328920408095121E-3</v>
      </c>
      <c r="R1585">
        <f t="shared" si="147"/>
        <v>0</v>
      </c>
      <c r="S1585">
        <f t="shared" si="148"/>
        <v>0</v>
      </c>
      <c r="T1585">
        <f t="shared" si="149"/>
        <v>0</v>
      </c>
    </row>
    <row r="1586" spans="1:20">
      <c r="A1586">
        <v>1967</v>
      </c>
      <c r="B1586">
        <v>52</v>
      </c>
      <c r="C1586">
        <v>26</v>
      </c>
      <c r="D1586">
        <v>114</v>
      </c>
      <c r="E1586">
        <v>2</v>
      </c>
      <c r="F1586">
        <v>2.4</v>
      </c>
      <c r="G1586">
        <v>1</v>
      </c>
      <c r="H1586">
        <v>0</v>
      </c>
      <c r="I1586">
        <v>0</v>
      </c>
      <c r="J1586">
        <v>0</v>
      </c>
      <c r="K1586">
        <v>1</v>
      </c>
      <c r="L1586">
        <v>0</v>
      </c>
      <c r="M1586">
        <v>0</v>
      </c>
      <c r="N1586">
        <v>0</v>
      </c>
      <c r="O1586">
        <f t="shared" si="144"/>
        <v>-0.42674008144039632</v>
      </c>
      <c r="P1586">
        <f t="shared" si="145"/>
        <v>0.65263316165595364</v>
      </c>
      <c r="Q1586">
        <f t="shared" si="146"/>
        <v>0.39490503809206462</v>
      </c>
      <c r="R1586">
        <f t="shared" si="147"/>
        <v>0</v>
      </c>
      <c r="S1586">
        <f t="shared" si="148"/>
        <v>0</v>
      </c>
      <c r="T1586">
        <f t="shared" si="149"/>
        <v>0</v>
      </c>
    </row>
    <row r="1587" spans="1:20">
      <c r="A1587">
        <v>1251</v>
      </c>
      <c r="B1587">
        <v>47</v>
      </c>
      <c r="C1587">
        <v>20</v>
      </c>
      <c r="D1587">
        <v>81</v>
      </c>
      <c r="E1587">
        <v>1</v>
      </c>
      <c r="F1587">
        <v>2.67</v>
      </c>
      <c r="G1587">
        <v>1</v>
      </c>
      <c r="H1587">
        <v>0</v>
      </c>
      <c r="I1587">
        <v>1</v>
      </c>
      <c r="J1587">
        <v>0</v>
      </c>
      <c r="K1587">
        <v>1</v>
      </c>
      <c r="L1587">
        <v>0</v>
      </c>
      <c r="M1587">
        <v>0</v>
      </c>
      <c r="N1587">
        <v>0</v>
      </c>
      <c r="O1587">
        <f t="shared" si="144"/>
        <v>-3.8243423192553792</v>
      </c>
      <c r="P1587">
        <f t="shared" si="145"/>
        <v>2.1832789815720198E-2</v>
      </c>
      <c r="Q1587">
        <f t="shared" si="146"/>
        <v>2.1366303795807506E-2</v>
      </c>
      <c r="R1587">
        <f t="shared" si="147"/>
        <v>0</v>
      </c>
      <c r="S1587">
        <f t="shared" si="148"/>
        <v>0</v>
      </c>
      <c r="T1587">
        <f t="shared" si="149"/>
        <v>0</v>
      </c>
    </row>
    <row r="1588" spans="1:20">
      <c r="A1588">
        <v>2885</v>
      </c>
      <c r="B1588">
        <v>28</v>
      </c>
      <c r="C1588">
        <v>2</v>
      </c>
      <c r="D1588">
        <v>48</v>
      </c>
      <c r="E1588">
        <v>4</v>
      </c>
      <c r="F1588">
        <v>2.1</v>
      </c>
      <c r="G1588">
        <v>1</v>
      </c>
      <c r="H1588">
        <v>0</v>
      </c>
      <c r="I1588">
        <v>1</v>
      </c>
      <c r="J1588">
        <v>1</v>
      </c>
      <c r="K1588">
        <v>1</v>
      </c>
      <c r="L1588">
        <v>0</v>
      </c>
      <c r="M1588">
        <v>0</v>
      </c>
      <c r="N1588">
        <v>0</v>
      </c>
      <c r="O1588">
        <f t="shared" si="144"/>
        <v>-5.7029649452101054</v>
      </c>
      <c r="P1588">
        <f t="shared" si="145"/>
        <v>3.3360595457145948E-3</v>
      </c>
      <c r="Q1588">
        <f t="shared" si="146"/>
        <v>3.324967256957832E-3</v>
      </c>
      <c r="R1588">
        <f t="shared" si="147"/>
        <v>0</v>
      </c>
      <c r="S1588">
        <f t="shared" si="148"/>
        <v>0</v>
      </c>
      <c r="T1588">
        <f t="shared" si="149"/>
        <v>0</v>
      </c>
    </row>
    <row r="1589" spans="1:20">
      <c r="A1589">
        <v>360</v>
      </c>
      <c r="B1589">
        <v>32</v>
      </c>
      <c r="C1589">
        <v>6</v>
      </c>
      <c r="D1589">
        <v>32</v>
      </c>
      <c r="E1589">
        <v>1</v>
      </c>
      <c r="F1589">
        <v>1.9</v>
      </c>
      <c r="G1589">
        <v>1</v>
      </c>
      <c r="H1589">
        <v>0</v>
      </c>
      <c r="I1589">
        <v>1</v>
      </c>
      <c r="J1589">
        <v>0</v>
      </c>
      <c r="K1589">
        <v>1</v>
      </c>
      <c r="L1589">
        <v>0</v>
      </c>
      <c r="M1589">
        <v>0</v>
      </c>
      <c r="N1589">
        <v>0</v>
      </c>
      <c r="O1589">
        <f t="shared" si="144"/>
        <v>-7.2815755728001985</v>
      </c>
      <c r="P1589">
        <f t="shared" si="145"/>
        <v>6.88100556642602E-4</v>
      </c>
      <c r="Q1589">
        <f t="shared" si="146"/>
        <v>6.8762739984600527E-4</v>
      </c>
      <c r="R1589">
        <f t="shared" si="147"/>
        <v>0</v>
      </c>
      <c r="S1589">
        <f t="shared" si="148"/>
        <v>0</v>
      </c>
      <c r="T1589">
        <f t="shared" si="149"/>
        <v>0</v>
      </c>
    </row>
    <row r="1590" spans="1:20">
      <c r="A1590">
        <v>2089</v>
      </c>
      <c r="B1590">
        <v>39</v>
      </c>
      <c r="C1590">
        <v>9</v>
      </c>
      <c r="D1590">
        <v>29</v>
      </c>
      <c r="E1590">
        <v>3</v>
      </c>
      <c r="F1590">
        <v>2</v>
      </c>
      <c r="G1590">
        <v>1</v>
      </c>
      <c r="H1590">
        <v>0</v>
      </c>
      <c r="I1590">
        <v>0</v>
      </c>
      <c r="J1590">
        <v>0</v>
      </c>
      <c r="K1590">
        <v>1</v>
      </c>
      <c r="L1590">
        <v>0</v>
      </c>
      <c r="M1590">
        <v>151</v>
      </c>
      <c r="N1590">
        <v>1</v>
      </c>
      <c r="O1590">
        <f t="shared" si="144"/>
        <v>-5.6735704402095095</v>
      </c>
      <c r="P1590">
        <f t="shared" si="145"/>
        <v>3.4355768299200056E-3</v>
      </c>
      <c r="Q1590">
        <f t="shared" si="146"/>
        <v>3.4238140536872038E-3</v>
      </c>
      <c r="R1590">
        <f t="shared" si="147"/>
        <v>0</v>
      </c>
      <c r="S1590">
        <f t="shared" si="148"/>
        <v>0</v>
      </c>
      <c r="T1590">
        <f t="shared" si="149"/>
        <v>0</v>
      </c>
    </row>
    <row r="1591" spans="1:20">
      <c r="A1591">
        <v>423</v>
      </c>
      <c r="B1591">
        <v>46</v>
      </c>
      <c r="C1591">
        <v>20</v>
      </c>
      <c r="D1591">
        <v>145</v>
      </c>
      <c r="E1591">
        <v>2</v>
      </c>
      <c r="F1591">
        <v>6.3</v>
      </c>
      <c r="G1591">
        <v>0</v>
      </c>
      <c r="H1591">
        <v>1</v>
      </c>
      <c r="I1591">
        <v>1</v>
      </c>
      <c r="J1591">
        <v>0</v>
      </c>
      <c r="K1591">
        <v>1</v>
      </c>
      <c r="L1591">
        <v>0</v>
      </c>
      <c r="M1591">
        <v>0</v>
      </c>
      <c r="N1591">
        <v>1</v>
      </c>
      <c r="O1591">
        <f t="shared" si="144"/>
        <v>1.0017712395155058</v>
      </c>
      <c r="P1591">
        <f t="shared" si="145"/>
        <v>2.7231008231849536</v>
      </c>
      <c r="Q1591">
        <f t="shared" si="146"/>
        <v>0.73140668289919075</v>
      </c>
      <c r="R1591">
        <f t="shared" si="147"/>
        <v>0</v>
      </c>
      <c r="S1591">
        <f t="shared" si="148"/>
        <v>0</v>
      </c>
      <c r="T1591">
        <f t="shared" si="149"/>
        <v>0</v>
      </c>
    </row>
    <row r="1592" spans="1:20">
      <c r="A1592">
        <v>137</v>
      </c>
      <c r="B1592">
        <v>59</v>
      </c>
      <c r="C1592">
        <v>32</v>
      </c>
      <c r="D1592">
        <v>49</v>
      </c>
      <c r="E1592">
        <v>4</v>
      </c>
      <c r="F1592">
        <v>2.5</v>
      </c>
      <c r="G1592">
        <v>1</v>
      </c>
      <c r="H1592">
        <v>0</v>
      </c>
      <c r="I1592">
        <v>1</v>
      </c>
      <c r="J1592">
        <v>0</v>
      </c>
      <c r="K1592">
        <v>1</v>
      </c>
      <c r="L1592">
        <v>0</v>
      </c>
      <c r="M1592">
        <v>0</v>
      </c>
      <c r="N1592">
        <v>0</v>
      </c>
      <c r="O1592">
        <f t="shared" si="144"/>
        <v>-4.1920034840976914</v>
      </c>
      <c r="P1592">
        <f t="shared" si="145"/>
        <v>1.511596991007807E-2</v>
      </c>
      <c r="Q1592">
        <f t="shared" si="146"/>
        <v>1.4890879818802464E-2</v>
      </c>
      <c r="R1592">
        <f t="shared" si="147"/>
        <v>0</v>
      </c>
      <c r="S1592">
        <f t="shared" si="148"/>
        <v>0</v>
      </c>
      <c r="T1592">
        <f t="shared" si="149"/>
        <v>0</v>
      </c>
    </row>
    <row r="1593" spans="1:20">
      <c r="A1593">
        <v>1480</v>
      </c>
      <c r="B1593">
        <v>28</v>
      </c>
      <c r="C1593">
        <v>4</v>
      </c>
      <c r="D1593">
        <v>43</v>
      </c>
      <c r="E1593">
        <v>1</v>
      </c>
      <c r="F1593">
        <v>1</v>
      </c>
      <c r="G1593">
        <v>1</v>
      </c>
      <c r="H1593">
        <v>0</v>
      </c>
      <c r="I1593">
        <v>0</v>
      </c>
      <c r="J1593">
        <v>0</v>
      </c>
      <c r="K1593">
        <v>1</v>
      </c>
      <c r="L1593">
        <v>0</v>
      </c>
      <c r="M1593">
        <v>102</v>
      </c>
      <c r="N1593">
        <v>0</v>
      </c>
      <c r="O1593">
        <f t="shared" si="144"/>
        <v>-6.0915388843940832</v>
      </c>
      <c r="P1593">
        <f t="shared" si="145"/>
        <v>2.2619253934448957E-3</v>
      </c>
      <c r="Q1593">
        <f t="shared" si="146"/>
        <v>2.2568206335454289E-3</v>
      </c>
      <c r="R1593">
        <f t="shared" si="147"/>
        <v>0</v>
      </c>
      <c r="S1593">
        <f t="shared" si="148"/>
        <v>0</v>
      </c>
      <c r="T1593">
        <f t="shared" si="149"/>
        <v>0</v>
      </c>
    </row>
    <row r="1594" spans="1:20">
      <c r="A1594">
        <v>4336</v>
      </c>
      <c r="B1594">
        <v>36</v>
      </c>
      <c r="C1594">
        <v>10</v>
      </c>
      <c r="D1594">
        <v>82</v>
      </c>
      <c r="E1594">
        <v>2</v>
      </c>
      <c r="F1594">
        <v>2.8</v>
      </c>
      <c r="G1594">
        <v>0</v>
      </c>
      <c r="H1594">
        <v>0</v>
      </c>
      <c r="I1594">
        <v>0</v>
      </c>
      <c r="J1594">
        <v>1</v>
      </c>
      <c r="K1594">
        <v>1</v>
      </c>
      <c r="L1594">
        <v>0</v>
      </c>
      <c r="M1594">
        <v>0</v>
      </c>
      <c r="N1594">
        <v>0</v>
      </c>
      <c r="O1594">
        <f t="shared" si="144"/>
        <v>-8.7486808216353289</v>
      </c>
      <c r="P1594">
        <f t="shared" si="145"/>
        <v>1.5867050180782969E-4</v>
      </c>
      <c r="Q1594">
        <f t="shared" si="146"/>
        <v>1.5864532947379263E-4</v>
      </c>
      <c r="R1594">
        <f t="shared" si="147"/>
        <v>0</v>
      </c>
      <c r="S1594">
        <f t="shared" si="148"/>
        <v>0</v>
      </c>
      <c r="T1594">
        <f t="shared" si="149"/>
        <v>0</v>
      </c>
    </row>
    <row r="1595" spans="1:20">
      <c r="A1595">
        <v>1258</v>
      </c>
      <c r="B1595">
        <v>63</v>
      </c>
      <c r="C1595">
        <v>37</v>
      </c>
      <c r="D1595">
        <v>41</v>
      </c>
      <c r="E1595">
        <v>1</v>
      </c>
      <c r="F1595">
        <v>0.5</v>
      </c>
      <c r="G1595">
        <v>1</v>
      </c>
      <c r="H1595">
        <v>0</v>
      </c>
      <c r="I1595">
        <v>0</v>
      </c>
      <c r="J1595">
        <v>1</v>
      </c>
      <c r="K1595">
        <v>1</v>
      </c>
      <c r="L1595">
        <v>0</v>
      </c>
      <c r="M1595">
        <v>0</v>
      </c>
      <c r="N1595">
        <v>0</v>
      </c>
      <c r="O1595">
        <f t="shared" si="144"/>
        <v>-7.6853571895228914</v>
      </c>
      <c r="P1595">
        <f t="shared" si="145"/>
        <v>4.5950662909148972E-4</v>
      </c>
      <c r="Q1595">
        <f t="shared" si="146"/>
        <v>4.5929557972789229E-4</v>
      </c>
      <c r="R1595">
        <f t="shared" si="147"/>
        <v>0</v>
      </c>
      <c r="S1595">
        <f t="shared" si="148"/>
        <v>0</v>
      </c>
      <c r="T1595">
        <f t="shared" si="149"/>
        <v>0</v>
      </c>
    </row>
    <row r="1596" spans="1:20">
      <c r="A1596">
        <v>1209</v>
      </c>
      <c r="B1596">
        <v>50</v>
      </c>
      <c r="C1596">
        <v>26</v>
      </c>
      <c r="D1596">
        <v>48</v>
      </c>
      <c r="E1596">
        <v>1</v>
      </c>
      <c r="F1596">
        <v>1.6</v>
      </c>
      <c r="G1596">
        <v>1</v>
      </c>
      <c r="H1596">
        <v>0</v>
      </c>
      <c r="I1596">
        <v>0</v>
      </c>
      <c r="J1596">
        <v>1</v>
      </c>
      <c r="K1596">
        <v>1</v>
      </c>
      <c r="L1596">
        <v>0</v>
      </c>
      <c r="M1596">
        <v>0</v>
      </c>
      <c r="N1596">
        <v>0</v>
      </c>
      <c r="O1596">
        <f t="shared" si="144"/>
        <v>-7.0469813537317556</v>
      </c>
      <c r="P1596">
        <f t="shared" si="145"/>
        <v>8.70031314111518E-4</v>
      </c>
      <c r="Q1596">
        <f t="shared" si="146"/>
        <v>8.6927501762560895E-4</v>
      </c>
      <c r="R1596">
        <f t="shared" si="147"/>
        <v>0</v>
      </c>
      <c r="S1596">
        <f t="shared" si="148"/>
        <v>0</v>
      </c>
      <c r="T1596">
        <f t="shared" si="149"/>
        <v>0</v>
      </c>
    </row>
    <row r="1597" spans="1:20">
      <c r="A1597">
        <v>1670</v>
      </c>
      <c r="B1597">
        <v>43</v>
      </c>
      <c r="C1597">
        <v>18</v>
      </c>
      <c r="D1597">
        <v>21</v>
      </c>
      <c r="E1597">
        <v>2</v>
      </c>
      <c r="F1597">
        <v>1.4</v>
      </c>
      <c r="G1597">
        <v>1</v>
      </c>
      <c r="H1597">
        <v>0</v>
      </c>
      <c r="I1597">
        <v>1</v>
      </c>
      <c r="J1597">
        <v>1</v>
      </c>
      <c r="K1597">
        <v>1</v>
      </c>
      <c r="L1597">
        <v>0</v>
      </c>
      <c r="M1597">
        <v>0</v>
      </c>
      <c r="N1597">
        <v>0</v>
      </c>
      <c r="O1597">
        <f t="shared" si="144"/>
        <v>-8.8759067896267894</v>
      </c>
      <c r="P1597">
        <f t="shared" si="145"/>
        <v>1.3971487913213239E-4</v>
      </c>
      <c r="Q1597">
        <f t="shared" si="146"/>
        <v>1.396953616115695E-4</v>
      </c>
      <c r="R1597">
        <f t="shared" si="147"/>
        <v>0</v>
      </c>
      <c r="S1597">
        <f t="shared" si="148"/>
        <v>0</v>
      </c>
      <c r="T1597">
        <f t="shared" si="149"/>
        <v>0</v>
      </c>
    </row>
    <row r="1598" spans="1:20">
      <c r="A1598">
        <v>601</v>
      </c>
      <c r="B1598">
        <v>56</v>
      </c>
      <c r="C1598">
        <v>30</v>
      </c>
      <c r="D1598">
        <v>141</v>
      </c>
      <c r="E1598">
        <v>2</v>
      </c>
      <c r="F1598">
        <v>0.5</v>
      </c>
      <c r="G1598">
        <v>0</v>
      </c>
      <c r="H1598">
        <v>0</v>
      </c>
      <c r="I1598">
        <v>1</v>
      </c>
      <c r="J1598">
        <v>0</v>
      </c>
      <c r="K1598">
        <v>1</v>
      </c>
      <c r="L1598">
        <v>0</v>
      </c>
      <c r="M1598">
        <v>0</v>
      </c>
      <c r="N1598">
        <v>0</v>
      </c>
      <c r="O1598">
        <f t="shared" si="144"/>
        <v>-4.243054413302529</v>
      </c>
      <c r="P1598">
        <f t="shared" si="145"/>
        <v>1.4363652241941492E-2</v>
      </c>
      <c r="Q1598">
        <f t="shared" si="146"/>
        <v>1.416025920309252E-2</v>
      </c>
      <c r="R1598">
        <f t="shared" si="147"/>
        <v>0</v>
      </c>
      <c r="S1598">
        <f t="shared" si="148"/>
        <v>0</v>
      </c>
      <c r="T1598">
        <f t="shared" si="149"/>
        <v>0</v>
      </c>
    </row>
    <row r="1599" spans="1:20">
      <c r="A1599">
        <v>1103</v>
      </c>
      <c r="B1599">
        <v>29</v>
      </c>
      <c r="C1599">
        <v>3</v>
      </c>
      <c r="D1599">
        <v>84</v>
      </c>
      <c r="E1599">
        <v>1</v>
      </c>
      <c r="F1599">
        <v>2.9</v>
      </c>
      <c r="G1599">
        <v>1</v>
      </c>
      <c r="H1599">
        <v>0</v>
      </c>
      <c r="I1599">
        <v>1</v>
      </c>
      <c r="J1599">
        <v>0</v>
      </c>
      <c r="K1599">
        <v>1</v>
      </c>
      <c r="L1599">
        <v>0</v>
      </c>
      <c r="M1599">
        <v>0</v>
      </c>
      <c r="N1599">
        <v>0</v>
      </c>
      <c r="O1599">
        <f t="shared" si="144"/>
        <v>-3.5859879245495598</v>
      </c>
      <c r="P1599">
        <f t="shared" si="145"/>
        <v>2.7709279426272694E-2</v>
      </c>
      <c r="Q1599">
        <f t="shared" si="146"/>
        <v>2.6962176931730759E-2</v>
      </c>
      <c r="R1599">
        <f t="shared" si="147"/>
        <v>0</v>
      </c>
      <c r="S1599">
        <f t="shared" si="148"/>
        <v>0</v>
      </c>
      <c r="T1599">
        <f t="shared" si="149"/>
        <v>0</v>
      </c>
    </row>
    <row r="1600" spans="1:20">
      <c r="A1600">
        <v>4368</v>
      </c>
      <c r="B1600">
        <v>40</v>
      </c>
      <c r="C1600">
        <v>15</v>
      </c>
      <c r="D1600">
        <v>149</v>
      </c>
      <c r="E1600">
        <v>2</v>
      </c>
      <c r="F1600">
        <v>3.9</v>
      </c>
      <c r="G1600">
        <v>0</v>
      </c>
      <c r="H1600">
        <v>0</v>
      </c>
      <c r="I1600">
        <v>1</v>
      </c>
      <c r="J1600">
        <v>1</v>
      </c>
      <c r="K1600">
        <v>1</v>
      </c>
      <c r="L1600">
        <v>0</v>
      </c>
      <c r="M1600">
        <v>319</v>
      </c>
      <c r="N1600">
        <v>0</v>
      </c>
      <c r="O1600">
        <f t="shared" si="144"/>
        <v>-4.585064302613695</v>
      </c>
      <c r="P1600">
        <f t="shared" si="145"/>
        <v>1.0203093681062893E-2</v>
      </c>
      <c r="Q1600">
        <f t="shared" si="146"/>
        <v>1.0100042006290047E-2</v>
      </c>
      <c r="R1600">
        <f t="shared" si="147"/>
        <v>0</v>
      </c>
      <c r="S1600">
        <f t="shared" si="148"/>
        <v>0</v>
      </c>
      <c r="T1600">
        <f t="shared" si="149"/>
        <v>0</v>
      </c>
    </row>
    <row r="1601" spans="1:20">
      <c r="A1601">
        <v>2862</v>
      </c>
      <c r="B1601">
        <v>42</v>
      </c>
      <c r="C1601">
        <v>18</v>
      </c>
      <c r="D1601">
        <v>60</v>
      </c>
      <c r="E1601">
        <v>4</v>
      </c>
      <c r="F1601">
        <v>0.2</v>
      </c>
      <c r="G1601">
        <v>1</v>
      </c>
      <c r="H1601">
        <v>0</v>
      </c>
      <c r="I1601">
        <v>0</v>
      </c>
      <c r="J1601">
        <v>1</v>
      </c>
      <c r="K1601">
        <v>1</v>
      </c>
      <c r="L1601">
        <v>0</v>
      </c>
      <c r="M1601">
        <v>151</v>
      </c>
      <c r="N1601">
        <v>0</v>
      </c>
      <c r="O1601">
        <f t="shared" si="144"/>
        <v>-4.5906107138976182</v>
      </c>
      <c r="P1601">
        <f t="shared" si="145"/>
        <v>1.0146659774638449E-2</v>
      </c>
      <c r="Q1601">
        <f t="shared" si="146"/>
        <v>1.0044739223215516E-2</v>
      </c>
      <c r="R1601">
        <f t="shared" si="147"/>
        <v>0</v>
      </c>
      <c r="S1601">
        <f t="shared" si="148"/>
        <v>0</v>
      </c>
      <c r="T1601">
        <f t="shared" si="149"/>
        <v>0</v>
      </c>
    </row>
    <row r="1602" spans="1:20">
      <c r="A1602">
        <v>733</v>
      </c>
      <c r="B1602">
        <v>26</v>
      </c>
      <c r="C1602">
        <v>1</v>
      </c>
      <c r="D1602">
        <v>85</v>
      </c>
      <c r="E1602">
        <v>1</v>
      </c>
      <c r="F1602">
        <v>1.9</v>
      </c>
      <c r="G1602">
        <v>0</v>
      </c>
      <c r="H1602">
        <v>0</v>
      </c>
      <c r="I1602">
        <v>1</v>
      </c>
      <c r="J1602">
        <v>0</v>
      </c>
      <c r="K1602">
        <v>1</v>
      </c>
      <c r="L1602">
        <v>0</v>
      </c>
      <c r="M1602">
        <v>0</v>
      </c>
      <c r="N1602">
        <v>0</v>
      </c>
      <c r="O1602">
        <f t="shared" si="144"/>
        <v>-8.4752722910620832</v>
      </c>
      <c r="P1602">
        <f t="shared" si="145"/>
        <v>2.0856239788586412E-4</v>
      </c>
      <c r="Q1602">
        <f t="shared" si="146"/>
        <v>2.0851890868226481E-4</v>
      </c>
      <c r="R1602">
        <f t="shared" si="147"/>
        <v>0</v>
      </c>
      <c r="S1602">
        <f t="shared" si="148"/>
        <v>0</v>
      </c>
      <c r="T1602">
        <f t="shared" si="149"/>
        <v>0</v>
      </c>
    </row>
    <row r="1603" spans="1:20">
      <c r="A1603">
        <v>3886</v>
      </c>
      <c r="B1603">
        <v>32</v>
      </c>
      <c r="C1603">
        <v>2</v>
      </c>
      <c r="D1603">
        <v>69</v>
      </c>
      <c r="E1603">
        <v>4</v>
      </c>
      <c r="F1603">
        <v>4</v>
      </c>
      <c r="G1603">
        <v>1</v>
      </c>
      <c r="H1603">
        <v>0</v>
      </c>
      <c r="I1603">
        <v>1</v>
      </c>
      <c r="J1603">
        <v>0</v>
      </c>
      <c r="K1603">
        <v>1</v>
      </c>
      <c r="L1603">
        <v>0</v>
      </c>
      <c r="M1603">
        <v>102</v>
      </c>
      <c r="N1603">
        <v>0</v>
      </c>
      <c r="O1603">
        <f t="shared" ref="O1603:O1666" si="150">SUMPRODUCT($U$22:$AB$22,D1603:K1603)</f>
        <v>-2.6078390133652576</v>
      </c>
      <c r="P1603">
        <f t="shared" ref="P1603:P1666" si="151">EXP(O1603)</f>
        <v>7.3693622751198132E-2</v>
      </c>
      <c r="Q1603">
        <f t="shared" ref="Q1603:Q1666" si="152">P1603/(1+P1603)</f>
        <v>6.8635615588707649E-2</v>
      </c>
      <c r="R1603">
        <f t="shared" ref="R1603:R1666" si="153">IF(Q1603&gt;$U$24,1,0)</f>
        <v>0</v>
      </c>
      <c r="S1603">
        <f t="shared" ref="S1603:S1666" si="154">IF(AND(R1603=L1603,Q1603&gt;=0.9),1,0)</f>
        <v>0</v>
      </c>
      <c r="T1603">
        <f t="shared" ref="T1603:T1666" si="155">IF(Q1603&gt;0.9,1,0)</f>
        <v>0</v>
      </c>
    </row>
    <row r="1604" spans="1:20">
      <c r="A1604">
        <v>4624</v>
      </c>
      <c r="B1604">
        <v>50</v>
      </c>
      <c r="C1604">
        <v>25</v>
      </c>
      <c r="D1604">
        <v>45</v>
      </c>
      <c r="E1604">
        <v>2</v>
      </c>
      <c r="F1604">
        <v>0.6</v>
      </c>
      <c r="G1604">
        <v>1</v>
      </c>
      <c r="H1604">
        <v>0</v>
      </c>
      <c r="I1604">
        <v>0</v>
      </c>
      <c r="J1604">
        <v>0</v>
      </c>
      <c r="K1604">
        <v>1</v>
      </c>
      <c r="L1604">
        <v>0</v>
      </c>
      <c r="M1604">
        <v>0</v>
      </c>
      <c r="N1604">
        <v>0</v>
      </c>
      <c r="O1604">
        <f t="shared" si="150"/>
        <v>-5.3995437406979114</v>
      </c>
      <c r="P1604">
        <f t="shared" si="151"/>
        <v>4.5186421448669646E-3</v>
      </c>
      <c r="Q1604">
        <f t="shared" si="152"/>
        <v>4.4983158652174698E-3</v>
      </c>
      <c r="R1604">
        <f t="shared" si="153"/>
        <v>0</v>
      </c>
      <c r="S1604">
        <f t="shared" si="154"/>
        <v>0</v>
      </c>
      <c r="T1604">
        <f t="shared" si="155"/>
        <v>0</v>
      </c>
    </row>
    <row r="1605" spans="1:20">
      <c r="A1605">
        <v>3772</v>
      </c>
      <c r="B1605">
        <v>31</v>
      </c>
      <c r="C1605">
        <v>7</v>
      </c>
      <c r="D1605">
        <v>109</v>
      </c>
      <c r="E1605">
        <v>2</v>
      </c>
      <c r="F1605">
        <v>2</v>
      </c>
      <c r="G1605">
        <v>1</v>
      </c>
      <c r="H1605">
        <v>0</v>
      </c>
      <c r="I1605">
        <v>0</v>
      </c>
      <c r="J1605">
        <v>1</v>
      </c>
      <c r="K1605">
        <v>1</v>
      </c>
      <c r="L1605">
        <v>0</v>
      </c>
      <c r="M1605">
        <v>341</v>
      </c>
      <c r="N1605">
        <v>0</v>
      </c>
      <c r="O1605">
        <f t="shared" si="150"/>
        <v>-2.2107509909420173</v>
      </c>
      <c r="P1605">
        <f t="shared" si="151"/>
        <v>0.10961829524929183</v>
      </c>
      <c r="Q1605">
        <f t="shared" si="152"/>
        <v>9.8789192390401681E-2</v>
      </c>
      <c r="R1605">
        <f t="shared" si="153"/>
        <v>0</v>
      </c>
      <c r="S1605">
        <f t="shared" si="154"/>
        <v>0</v>
      </c>
      <c r="T1605">
        <f t="shared" si="155"/>
        <v>0</v>
      </c>
    </row>
    <row r="1606" spans="1:20">
      <c r="A1606">
        <v>1707</v>
      </c>
      <c r="B1606">
        <v>56</v>
      </c>
      <c r="C1606">
        <v>31</v>
      </c>
      <c r="D1606">
        <v>84</v>
      </c>
      <c r="E1606">
        <v>1</v>
      </c>
      <c r="F1606">
        <v>0.1</v>
      </c>
      <c r="G1606">
        <v>1</v>
      </c>
      <c r="H1606">
        <v>0</v>
      </c>
      <c r="I1606">
        <v>1</v>
      </c>
      <c r="J1606">
        <v>0</v>
      </c>
      <c r="K1606">
        <v>1</v>
      </c>
      <c r="L1606">
        <v>0</v>
      </c>
      <c r="M1606">
        <v>0</v>
      </c>
      <c r="N1606">
        <v>0</v>
      </c>
      <c r="O1606">
        <f t="shared" si="150"/>
        <v>-3.9946334182841596</v>
      </c>
      <c r="P1606">
        <f t="shared" si="151"/>
        <v>1.8414195480973995E-2</v>
      </c>
      <c r="Q1606">
        <f t="shared" si="152"/>
        <v>1.8081243920875813E-2</v>
      </c>
      <c r="R1606">
        <f t="shared" si="153"/>
        <v>0</v>
      </c>
      <c r="S1606">
        <f t="shared" si="154"/>
        <v>0</v>
      </c>
      <c r="T1606">
        <f t="shared" si="155"/>
        <v>0</v>
      </c>
    </row>
    <row r="1607" spans="1:20">
      <c r="A1607">
        <v>1764</v>
      </c>
      <c r="B1607">
        <v>48</v>
      </c>
      <c r="C1607">
        <v>24</v>
      </c>
      <c r="D1607">
        <v>134</v>
      </c>
      <c r="E1607">
        <v>1</v>
      </c>
      <c r="F1607">
        <v>5</v>
      </c>
      <c r="G1607">
        <v>0</v>
      </c>
      <c r="H1607">
        <v>0</v>
      </c>
      <c r="I1607">
        <v>0</v>
      </c>
      <c r="J1607">
        <v>1</v>
      </c>
      <c r="K1607">
        <v>1</v>
      </c>
      <c r="L1607">
        <v>0</v>
      </c>
      <c r="M1607">
        <v>0</v>
      </c>
      <c r="N1607">
        <v>0</v>
      </c>
      <c r="O1607">
        <f t="shared" si="150"/>
        <v>-5.4918077375335148</v>
      </c>
      <c r="P1607">
        <f t="shared" si="151"/>
        <v>4.1203888560686691E-3</v>
      </c>
      <c r="Q1607">
        <f t="shared" si="152"/>
        <v>4.1034809190188537E-3</v>
      </c>
      <c r="R1607">
        <f t="shared" si="153"/>
        <v>0</v>
      </c>
      <c r="S1607">
        <f t="shared" si="154"/>
        <v>0</v>
      </c>
      <c r="T1607">
        <f t="shared" si="155"/>
        <v>0</v>
      </c>
    </row>
    <row r="1608" spans="1:20">
      <c r="A1608">
        <v>3906</v>
      </c>
      <c r="B1608">
        <v>52</v>
      </c>
      <c r="C1608">
        <v>28</v>
      </c>
      <c r="D1608">
        <v>55</v>
      </c>
      <c r="E1608">
        <v>1</v>
      </c>
      <c r="F1608">
        <v>1.6</v>
      </c>
      <c r="G1608">
        <v>1</v>
      </c>
      <c r="H1608">
        <v>0</v>
      </c>
      <c r="I1608">
        <v>0</v>
      </c>
      <c r="J1608">
        <v>0</v>
      </c>
      <c r="K1608">
        <v>1</v>
      </c>
      <c r="L1608">
        <v>0</v>
      </c>
      <c r="M1608">
        <v>0</v>
      </c>
      <c r="N1608">
        <v>0</v>
      </c>
      <c r="O1608">
        <f t="shared" si="150"/>
        <v>-5.1848236477119016</v>
      </c>
      <c r="P1608">
        <f t="shared" si="151"/>
        <v>5.6009242640283176E-3</v>
      </c>
      <c r="Q1608">
        <f t="shared" si="152"/>
        <v>5.5697286357681902E-3</v>
      </c>
      <c r="R1608">
        <f t="shared" si="153"/>
        <v>0</v>
      </c>
      <c r="S1608">
        <f t="shared" si="154"/>
        <v>0</v>
      </c>
      <c r="T1608">
        <f t="shared" si="155"/>
        <v>0</v>
      </c>
    </row>
    <row r="1609" spans="1:20">
      <c r="A1609">
        <v>158</v>
      </c>
      <c r="B1609">
        <v>41</v>
      </c>
      <c r="C1609">
        <v>17</v>
      </c>
      <c r="D1609">
        <v>83</v>
      </c>
      <c r="E1609">
        <v>4</v>
      </c>
      <c r="F1609">
        <v>2.67</v>
      </c>
      <c r="G1609">
        <v>0</v>
      </c>
      <c r="H1609">
        <v>0</v>
      </c>
      <c r="I1609">
        <v>1</v>
      </c>
      <c r="J1609">
        <v>1</v>
      </c>
      <c r="K1609">
        <v>1</v>
      </c>
      <c r="L1609">
        <v>0</v>
      </c>
      <c r="M1609">
        <v>0</v>
      </c>
      <c r="N1609">
        <v>0</v>
      </c>
      <c r="O1609">
        <f t="shared" si="150"/>
        <v>-8.0421956342845995</v>
      </c>
      <c r="P1609">
        <f t="shared" si="151"/>
        <v>3.2160205386471438E-4</v>
      </c>
      <c r="Q1609">
        <f t="shared" si="152"/>
        <v>3.2149865923558943E-4</v>
      </c>
      <c r="R1609">
        <f t="shared" si="153"/>
        <v>0</v>
      </c>
      <c r="S1609">
        <f t="shared" si="154"/>
        <v>0</v>
      </c>
      <c r="T1609">
        <f t="shared" si="155"/>
        <v>0</v>
      </c>
    </row>
    <row r="1610" spans="1:20">
      <c r="A1610">
        <v>2481</v>
      </c>
      <c r="B1610">
        <v>39</v>
      </c>
      <c r="C1610">
        <v>13</v>
      </c>
      <c r="D1610">
        <v>50</v>
      </c>
      <c r="E1610">
        <v>2</v>
      </c>
      <c r="F1610">
        <v>2.4</v>
      </c>
      <c r="G1610">
        <v>1</v>
      </c>
      <c r="H1610">
        <v>0</v>
      </c>
      <c r="I1610">
        <v>0</v>
      </c>
      <c r="J1610">
        <v>0</v>
      </c>
      <c r="K1610">
        <v>1</v>
      </c>
      <c r="L1610">
        <v>0</v>
      </c>
      <c r="M1610">
        <v>0</v>
      </c>
      <c r="N1610">
        <v>0</v>
      </c>
      <c r="O1610">
        <f t="shared" si="150"/>
        <v>-4.7955312556677292</v>
      </c>
      <c r="P1610">
        <f t="shared" si="151"/>
        <v>8.2666059797318267E-3</v>
      </c>
      <c r="Q1610">
        <f t="shared" si="152"/>
        <v>8.1988294868688746E-3</v>
      </c>
      <c r="R1610">
        <f t="shared" si="153"/>
        <v>0</v>
      </c>
      <c r="S1610">
        <f t="shared" si="154"/>
        <v>0</v>
      </c>
      <c r="T1610">
        <f t="shared" si="155"/>
        <v>0</v>
      </c>
    </row>
    <row r="1611" spans="1:20">
      <c r="A1611">
        <v>3310</v>
      </c>
      <c r="B1611">
        <v>52</v>
      </c>
      <c r="C1611">
        <v>27</v>
      </c>
      <c r="D1611">
        <v>43</v>
      </c>
      <c r="E1611">
        <v>4</v>
      </c>
      <c r="F1611">
        <v>0.2</v>
      </c>
      <c r="G1611">
        <v>1</v>
      </c>
      <c r="H1611">
        <v>0</v>
      </c>
      <c r="I1611">
        <v>1</v>
      </c>
      <c r="J1611">
        <v>0</v>
      </c>
      <c r="K1611">
        <v>1</v>
      </c>
      <c r="L1611">
        <v>0</v>
      </c>
      <c r="M1611">
        <v>0</v>
      </c>
      <c r="N1611">
        <v>0</v>
      </c>
      <c r="O1611">
        <f t="shared" si="150"/>
        <v>-4.937250740820641</v>
      </c>
      <c r="P1611">
        <f t="shared" si="151"/>
        <v>7.1742952811114846E-3</v>
      </c>
      <c r="Q1611">
        <f t="shared" si="152"/>
        <v>7.1231914026450337E-3</v>
      </c>
      <c r="R1611">
        <f t="shared" si="153"/>
        <v>0</v>
      </c>
      <c r="S1611">
        <f t="shared" si="154"/>
        <v>0</v>
      </c>
      <c r="T1611">
        <f t="shared" si="155"/>
        <v>0</v>
      </c>
    </row>
    <row r="1612" spans="1:20">
      <c r="A1612">
        <v>3725</v>
      </c>
      <c r="B1612">
        <v>44</v>
      </c>
      <c r="C1612">
        <v>20</v>
      </c>
      <c r="D1612">
        <v>39</v>
      </c>
      <c r="E1612">
        <v>2</v>
      </c>
      <c r="F1612">
        <v>2.1</v>
      </c>
      <c r="G1612">
        <v>1</v>
      </c>
      <c r="H1612">
        <v>0</v>
      </c>
      <c r="I1612">
        <v>0</v>
      </c>
      <c r="J1612">
        <v>0</v>
      </c>
      <c r="K1612">
        <v>1</v>
      </c>
      <c r="L1612">
        <v>0</v>
      </c>
      <c r="M1612">
        <v>119</v>
      </c>
      <c r="N1612">
        <v>0</v>
      </c>
      <c r="O1612">
        <f t="shared" si="150"/>
        <v>-5.5902006844953327</v>
      </c>
      <c r="P1612">
        <f t="shared" si="151"/>
        <v>3.7342783777137116E-3</v>
      </c>
      <c r="Q1612">
        <f t="shared" si="152"/>
        <v>3.7203854228723184E-3</v>
      </c>
      <c r="R1612">
        <f t="shared" si="153"/>
        <v>0</v>
      </c>
      <c r="S1612">
        <f t="shared" si="154"/>
        <v>0</v>
      </c>
      <c r="T1612">
        <f t="shared" si="155"/>
        <v>0</v>
      </c>
    </row>
    <row r="1613" spans="1:20">
      <c r="A1613">
        <v>3996</v>
      </c>
      <c r="B1613">
        <v>53</v>
      </c>
      <c r="C1613">
        <v>28</v>
      </c>
      <c r="D1613">
        <v>34</v>
      </c>
      <c r="E1613">
        <v>2</v>
      </c>
      <c r="F1613">
        <v>0.6</v>
      </c>
      <c r="G1613">
        <v>1</v>
      </c>
      <c r="H1613">
        <v>0</v>
      </c>
      <c r="I1613">
        <v>1</v>
      </c>
      <c r="J1613">
        <v>1</v>
      </c>
      <c r="K1613">
        <v>1</v>
      </c>
      <c r="L1613">
        <v>0</v>
      </c>
      <c r="M1613">
        <v>0</v>
      </c>
      <c r="N1613">
        <v>0</v>
      </c>
      <c r="O1613">
        <f t="shared" si="150"/>
        <v>-8.1052519377146037</v>
      </c>
      <c r="P1613">
        <f t="shared" si="151"/>
        <v>3.0194914834994586E-4</v>
      </c>
      <c r="Q1613">
        <f t="shared" si="152"/>
        <v>3.0185800258314324E-4</v>
      </c>
      <c r="R1613">
        <f t="shared" si="153"/>
        <v>0</v>
      </c>
      <c r="S1613">
        <f t="shared" si="154"/>
        <v>0</v>
      </c>
      <c r="T1613">
        <f t="shared" si="155"/>
        <v>0</v>
      </c>
    </row>
    <row r="1614" spans="1:20">
      <c r="A1614">
        <v>3779</v>
      </c>
      <c r="B1614">
        <v>66</v>
      </c>
      <c r="C1614">
        <v>41</v>
      </c>
      <c r="D1614">
        <v>14</v>
      </c>
      <c r="E1614">
        <v>4</v>
      </c>
      <c r="F1614">
        <v>0.6</v>
      </c>
      <c r="G1614">
        <v>1</v>
      </c>
      <c r="H1614">
        <v>0</v>
      </c>
      <c r="I1614">
        <v>0</v>
      </c>
      <c r="J1614">
        <v>0</v>
      </c>
      <c r="K1614">
        <v>1</v>
      </c>
      <c r="L1614">
        <v>0</v>
      </c>
      <c r="M1614">
        <v>0</v>
      </c>
      <c r="N1614">
        <v>0</v>
      </c>
      <c r="O1614">
        <f t="shared" si="150"/>
        <v>-6.2879802713584017</v>
      </c>
      <c r="P1614">
        <f t="shared" si="151"/>
        <v>1.8585098442563011E-3</v>
      </c>
      <c r="Q1614">
        <f t="shared" si="152"/>
        <v>1.855062192909072E-3</v>
      </c>
      <c r="R1614">
        <f t="shared" si="153"/>
        <v>0</v>
      </c>
      <c r="S1614">
        <f t="shared" si="154"/>
        <v>0</v>
      </c>
      <c r="T1614">
        <f t="shared" si="155"/>
        <v>0</v>
      </c>
    </row>
    <row r="1615" spans="1:20">
      <c r="A1615">
        <v>544</v>
      </c>
      <c r="B1615">
        <v>63</v>
      </c>
      <c r="C1615">
        <v>38</v>
      </c>
      <c r="D1615">
        <v>54</v>
      </c>
      <c r="E1615">
        <v>3</v>
      </c>
      <c r="F1615">
        <v>2.4</v>
      </c>
      <c r="G1615">
        <v>0</v>
      </c>
      <c r="H1615">
        <v>0</v>
      </c>
      <c r="I1615">
        <v>0</v>
      </c>
      <c r="J1615">
        <v>1</v>
      </c>
      <c r="K1615">
        <v>1</v>
      </c>
      <c r="L1615">
        <v>0</v>
      </c>
      <c r="M1615">
        <v>90</v>
      </c>
      <c r="N1615">
        <v>0</v>
      </c>
      <c r="O1615">
        <f t="shared" si="150"/>
        <v>-10.104556540858223</v>
      </c>
      <c r="P1615">
        <f t="shared" si="151"/>
        <v>4.0892800354696147E-5</v>
      </c>
      <c r="Q1615">
        <f t="shared" si="152"/>
        <v>4.08911282019543E-5</v>
      </c>
      <c r="R1615">
        <f t="shared" si="153"/>
        <v>0</v>
      </c>
      <c r="S1615">
        <f t="shared" si="154"/>
        <v>0</v>
      </c>
      <c r="T1615">
        <f t="shared" si="155"/>
        <v>0</v>
      </c>
    </row>
    <row r="1616" spans="1:20">
      <c r="A1616">
        <v>1053</v>
      </c>
      <c r="B1616">
        <v>43</v>
      </c>
      <c r="C1616">
        <v>17</v>
      </c>
      <c r="D1616">
        <v>49</v>
      </c>
      <c r="E1616">
        <v>3</v>
      </c>
      <c r="F1616">
        <v>2.2000000000000002</v>
      </c>
      <c r="G1616">
        <v>1</v>
      </c>
      <c r="H1616">
        <v>0</v>
      </c>
      <c r="I1616">
        <v>1</v>
      </c>
      <c r="J1616">
        <v>1</v>
      </c>
      <c r="K1616">
        <v>1</v>
      </c>
      <c r="L1616">
        <v>0</v>
      </c>
      <c r="M1616">
        <v>103</v>
      </c>
      <c r="N1616">
        <v>0</v>
      </c>
      <c r="O1616">
        <f t="shared" si="150"/>
        <v>-6.2339564483716501</v>
      </c>
      <c r="P1616">
        <f t="shared" si="151"/>
        <v>1.9616752559731407E-3</v>
      </c>
      <c r="Q1616">
        <f t="shared" si="152"/>
        <v>1.9578346202433214E-3</v>
      </c>
      <c r="R1616">
        <f t="shared" si="153"/>
        <v>0</v>
      </c>
      <c r="S1616">
        <f t="shared" si="154"/>
        <v>0</v>
      </c>
      <c r="T1616">
        <f t="shared" si="155"/>
        <v>0</v>
      </c>
    </row>
    <row r="1617" spans="1:20">
      <c r="A1617">
        <v>2227</v>
      </c>
      <c r="B1617">
        <v>25</v>
      </c>
      <c r="C1617">
        <v>1</v>
      </c>
      <c r="D1617">
        <v>98</v>
      </c>
      <c r="E1617">
        <v>1</v>
      </c>
      <c r="F1617">
        <v>5.4</v>
      </c>
      <c r="G1617">
        <v>0</v>
      </c>
      <c r="H1617">
        <v>0</v>
      </c>
      <c r="I1617">
        <v>1</v>
      </c>
      <c r="J1617">
        <v>0</v>
      </c>
      <c r="K1617">
        <v>1</v>
      </c>
      <c r="L1617">
        <v>0</v>
      </c>
      <c r="M1617">
        <v>0</v>
      </c>
      <c r="N1617">
        <v>0</v>
      </c>
      <c r="O1617">
        <f t="shared" si="150"/>
        <v>-7.0770547166289077</v>
      </c>
      <c r="P1617">
        <f t="shared" si="151"/>
        <v>8.442560634841094E-4</v>
      </c>
      <c r="Q1617">
        <f t="shared" si="152"/>
        <v>8.4354389643472938E-4</v>
      </c>
      <c r="R1617">
        <f t="shared" si="153"/>
        <v>0</v>
      </c>
      <c r="S1617">
        <f t="shared" si="154"/>
        <v>0</v>
      </c>
      <c r="T1617">
        <f t="shared" si="155"/>
        <v>0</v>
      </c>
    </row>
    <row r="1618" spans="1:20">
      <c r="A1618">
        <v>2815</v>
      </c>
      <c r="B1618">
        <v>54</v>
      </c>
      <c r="C1618">
        <v>28</v>
      </c>
      <c r="D1618">
        <v>53</v>
      </c>
      <c r="E1618">
        <v>1</v>
      </c>
      <c r="F1618">
        <v>2.2000000000000002</v>
      </c>
      <c r="G1618">
        <v>1</v>
      </c>
      <c r="H1618">
        <v>0</v>
      </c>
      <c r="I1618">
        <v>1</v>
      </c>
      <c r="J1618">
        <v>1</v>
      </c>
      <c r="K1618">
        <v>1</v>
      </c>
      <c r="L1618">
        <v>0</v>
      </c>
      <c r="M1618">
        <v>0</v>
      </c>
      <c r="N1618">
        <v>0</v>
      </c>
      <c r="O1618">
        <f t="shared" si="150"/>
        <v>-7.1886036943383154</v>
      </c>
      <c r="P1618">
        <f t="shared" si="151"/>
        <v>7.5514279485643977E-4</v>
      </c>
      <c r="Q1618">
        <f t="shared" si="152"/>
        <v>7.545729845039983E-4</v>
      </c>
      <c r="R1618">
        <f t="shared" si="153"/>
        <v>0</v>
      </c>
      <c r="S1618">
        <f t="shared" si="154"/>
        <v>0</v>
      </c>
      <c r="T1618">
        <f t="shared" si="155"/>
        <v>0</v>
      </c>
    </row>
    <row r="1619" spans="1:20">
      <c r="A1619">
        <v>4524</v>
      </c>
      <c r="B1619">
        <v>29</v>
      </c>
      <c r="C1619">
        <v>4</v>
      </c>
      <c r="D1619">
        <v>50</v>
      </c>
      <c r="E1619">
        <v>4</v>
      </c>
      <c r="F1619">
        <v>1.7</v>
      </c>
      <c r="G1619">
        <v>1</v>
      </c>
      <c r="H1619">
        <v>0</v>
      </c>
      <c r="I1619">
        <v>1</v>
      </c>
      <c r="J1619">
        <v>0</v>
      </c>
      <c r="K1619">
        <v>1</v>
      </c>
      <c r="L1619">
        <v>0</v>
      </c>
      <c r="M1619">
        <v>0</v>
      </c>
      <c r="N1619">
        <v>0</v>
      </c>
      <c r="O1619">
        <f t="shared" si="150"/>
        <v>-4.240496977353132</v>
      </c>
      <c r="P1619">
        <f t="shared" si="151"/>
        <v>1.4400433375198711E-2</v>
      </c>
      <c r="Q1619">
        <f t="shared" si="152"/>
        <v>1.4196004754536995E-2</v>
      </c>
      <c r="R1619">
        <f t="shared" si="153"/>
        <v>0</v>
      </c>
      <c r="S1619">
        <f t="shared" si="154"/>
        <v>0</v>
      </c>
      <c r="T1619">
        <f t="shared" si="155"/>
        <v>0</v>
      </c>
    </row>
    <row r="1620" spans="1:20">
      <c r="A1620">
        <v>3738</v>
      </c>
      <c r="B1620">
        <v>44</v>
      </c>
      <c r="C1620">
        <v>19</v>
      </c>
      <c r="D1620">
        <v>30</v>
      </c>
      <c r="E1620">
        <v>1</v>
      </c>
      <c r="F1620">
        <v>0.5</v>
      </c>
      <c r="G1620">
        <v>1</v>
      </c>
      <c r="H1620">
        <v>0</v>
      </c>
      <c r="I1620">
        <v>1</v>
      </c>
      <c r="J1620">
        <v>0</v>
      </c>
      <c r="K1620">
        <v>1</v>
      </c>
      <c r="L1620">
        <v>0</v>
      </c>
      <c r="M1620">
        <v>0</v>
      </c>
      <c r="N1620">
        <v>0</v>
      </c>
      <c r="O1620">
        <f t="shared" si="150"/>
        <v>-7.6224230438621028</v>
      </c>
      <c r="P1620">
        <f t="shared" si="151"/>
        <v>4.8935466559785971E-4</v>
      </c>
      <c r="Q1620">
        <f t="shared" si="152"/>
        <v>4.8911531473657798E-4</v>
      </c>
      <c r="R1620">
        <f t="shared" si="153"/>
        <v>0</v>
      </c>
      <c r="S1620">
        <f t="shared" si="154"/>
        <v>0</v>
      </c>
      <c r="T1620">
        <f t="shared" si="155"/>
        <v>0</v>
      </c>
    </row>
    <row r="1621" spans="1:20">
      <c r="A1621">
        <v>2503</v>
      </c>
      <c r="B1621">
        <v>58</v>
      </c>
      <c r="C1621">
        <v>31</v>
      </c>
      <c r="D1621">
        <v>178</v>
      </c>
      <c r="E1621">
        <v>2</v>
      </c>
      <c r="F1621">
        <v>6</v>
      </c>
      <c r="G1621">
        <v>1</v>
      </c>
      <c r="H1621">
        <v>0</v>
      </c>
      <c r="I1621">
        <v>1</v>
      </c>
      <c r="J1621">
        <v>0</v>
      </c>
      <c r="K1621">
        <v>1</v>
      </c>
      <c r="L1621">
        <v>1</v>
      </c>
      <c r="M1621">
        <v>0</v>
      </c>
      <c r="N1621">
        <v>0</v>
      </c>
      <c r="O1621">
        <f t="shared" si="150"/>
        <v>3.8969513992666549</v>
      </c>
      <c r="P1621">
        <f t="shared" si="151"/>
        <v>49.252070102196029</v>
      </c>
      <c r="Q1621">
        <f t="shared" si="152"/>
        <v>0.98010032227595134</v>
      </c>
      <c r="R1621">
        <f t="shared" si="153"/>
        <v>1</v>
      </c>
      <c r="S1621">
        <f t="shared" si="154"/>
        <v>1</v>
      </c>
      <c r="T1621">
        <f t="shared" si="155"/>
        <v>1</v>
      </c>
    </row>
    <row r="1622" spans="1:20">
      <c r="A1622">
        <v>3607</v>
      </c>
      <c r="B1622">
        <v>43</v>
      </c>
      <c r="C1622">
        <v>18</v>
      </c>
      <c r="D1622">
        <v>9</v>
      </c>
      <c r="E1622">
        <v>2</v>
      </c>
      <c r="F1622">
        <v>0</v>
      </c>
      <c r="G1622">
        <v>1</v>
      </c>
      <c r="H1622">
        <v>0</v>
      </c>
      <c r="I1622">
        <v>1</v>
      </c>
      <c r="J1622">
        <v>1</v>
      </c>
      <c r="K1622">
        <v>1</v>
      </c>
      <c r="L1622">
        <v>0</v>
      </c>
      <c r="M1622">
        <v>96</v>
      </c>
      <c r="N1622">
        <v>0</v>
      </c>
      <c r="O1622">
        <f t="shared" si="150"/>
        <v>-9.8993778816617137</v>
      </c>
      <c r="P1622">
        <f t="shared" si="151"/>
        <v>5.0205906357598326E-5</v>
      </c>
      <c r="Q1622">
        <f t="shared" si="152"/>
        <v>5.0203385851109453E-5</v>
      </c>
      <c r="R1622">
        <f t="shared" si="153"/>
        <v>0</v>
      </c>
      <c r="S1622">
        <f t="shared" si="154"/>
        <v>0</v>
      </c>
      <c r="T1622">
        <f t="shared" si="155"/>
        <v>0</v>
      </c>
    </row>
    <row r="1623" spans="1:20">
      <c r="A1623">
        <v>1385</v>
      </c>
      <c r="B1623">
        <v>55</v>
      </c>
      <c r="C1623">
        <v>31</v>
      </c>
      <c r="D1623">
        <v>62</v>
      </c>
      <c r="E1623">
        <v>1</v>
      </c>
      <c r="F1623">
        <v>1.8</v>
      </c>
      <c r="G1623">
        <v>1</v>
      </c>
      <c r="H1623">
        <v>0</v>
      </c>
      <c r="I1623">
        <v>1</v>
      </c>
      <c r="J1623">
        <v>0</v>
      </c>
      <c r="K1623">
        <v>1</v>
      </c>
      <c r="L1623">
        <v>0</v>
      </c>
      <c r="M1623">
        <v>0</v>
      </c>
      <c r="N1623">
        <v>0</v>
      </c>
      <c r="O1623">
        <f t="shared" si="150"/>
        <v>-5.2482991918002284</v>
      </c>
      <c r="P1623">
        <f t="shared" si="151"/>
        <v>5.2564510156835427E-3</v>
      </c>
      <c r="Q1623">
        <f t="shared" si="152"/>
        <v>5.228965216162073E-3</v>
      </c>
      <c r="R1623">
        <f t="shared" si="153"/>
        <v>0</v>
      </c>
      <c r="S1623">
        <f t="shared" si="154"/>
        <v>0</v>
      </c>
      <c r="T1623">
        <f t="shared" si="155"/>
        <v>0</v>
      </c>
    </row>
    <row r="1624" spans="1:20">
      <c r="A1624">
        <v>1222</v>
      </c>
      <c r="B1624">
        <v>30</v>
      </c>
      <c r="C1624">
        <v>5</v>
      </c>
      <c r="D1624">
        <v>121</v>
      </c>
      <c r="E1624">
        <v>2</v>
      </c>
      <c r="F1624">
        <v>3.3</v>
      </c>
      <c r="G1624">
        <v>0</v>
      </c>
      <c r="H1624">
        <v>0</v>
      </c>
      <c r="I1624">
        <v>0</v>
      </c>
      <c r="J1624">
        <v>1</v>
      </c>
      <c r="K1624">
        <v>1</v>
      </c>
      <c r="L1624">
        <v>0</v>
      </c>
      <c r="M1624">
        <v>0</v>
      </c>
      <c r="N1624">
        <v>0</v>
      </c>
      <c r="O1624">
        <f t="shared" si="150"/>
        <v>-6.0134762902450838</v>
      </c>
      <c r="P1624">
        <f t="shared" si="151"/>
        <v>2.4455718687736534E-3</v>
      </c>
      <c r="Q1624">
        <f t="shared" si="152"/>
        <v>2.4396056378548137E-3</v>
      </c>
      <c r="R1624">
        <f t="shared" si="153"/>
        <v>0</v>
      </c>
      <c r="S1624">
        <f t="shared" si="154"/>
        <v>0</v>
      </c>
      <c r="T1624">
        <f t="shared" si="155"/>
        <v>0</v>
      </c>
    </row>
    <row r="1625" spans="1:20">
      <c r="A1625">
        <v>1443</v>
      </c>
      <c r="B1625">
        <v>39</v>
      </c>
      <c r="C1625">
        <v>13</v>
      </c>
      <c r="D1625">
        <v>71</v>
      </c>
      <c r="E1625">
        <v>3</v>
      </c>
      <c r="F1625">
        <v>0.1</v>
      </c>
      <c r="G1625">
        <v>0</v>
      </c>
      <c r="H1625">
        <v>0</v>
      </c>
      <c r="I1625">
        <v>1</v>
      </c>
      <c r="J1625">
        <v>0</v>
      </c>
      <c r="K1625">
        <v>1</v>
      </c>
      <c r="L1625">
        <v>0</v>
      </c>
      <c r="M1625">
        <v>162</v>
      </c>
      <c r="N1625">
        <v>1</v>
      </c>
      <c r="O1625">
        <f t="shared" si="150"/>
        <v>-8.4659493406121094</v>
      </c>
      <c r="P1625">
        <f t="shared" si="151"/>
        <v>2.1051590687134556E-4</v>
      </c>
      <c r="Q1625">
        <f t="shared" si="152"/>
        <v>2.1047159925175843E-4</v>
      </c>
      <c r="R1625">
        <f t="shared" si="153"/>
        <v>0</v>
      </c>
      <c r="S1625">
        <f t="shared" si="154"/>
        <v>0</v>
      </c>
      <c r="T1625">
        <f t="shared" si="155"/>
        <v>0</v>
      </c>
    </row>
    <row r="1626" spans="1:20">
      <c r="A1626">
        <v>4219</v>
      </c>
      <c r="B1626">
        <v>52</v>
      </c>
      <c r="C1626">
        <v>27</v>
      </c>
      <c r="D1626">
        <v>43</v>
      </c>
      <c r="E1626">
        <v>4</v>
      </c>
      <c r="F1626">
        <v>0.2</v>
      </c>
      <c r="G1626">
        <v>1</v>
      </c>
      <c r="H1626">
        <v>0</v>
      </c>
      <c r="I1626">
        <v>0</v>
      </c>
      <c r="J1626">
        <v>1</v>
      </c>
      <c r="K1626">
        <v>1</v>
      </c>
      <c r="L1626">
        <v>0</v>
      </c>
      <c r="M1626">
        <v>0</v>
      </c>
      <c r="N1626">
        <v>0</v>
      </c>
      <c r="O1626">
        <f t="shared" si="150"/>
        <v>-5.7510708695517536</v>
      </c>
      <c r="P1626">
        <f t="shared" si="151"/>
        <v>3.1793742777589213E-3</v>
      </c>
      <c r="Q1626">
        <f t="shared" si="152"/>
        <v>3.1692978935575892E-3</v>
      </c>
      <c r="R1626">
        <f t="shared" si="153"/>
        <v>0</v>
      </c>
      <c r="S1626">
        <f t="shared" si="154"/>
        <v>0</v>
      </c>
      <c r="T1626">
        <f t="shared" si="155"/>
        <v>0</v>
      </c>
    </row>
    <row r="1627" spans="1:20">
      <c r="A1627">
        <v>945</v>
      </c>
      <c r="B1627">
        <v>41</v>
      </c>
      <c r="C1627">
        <v>15</v>
      </c>
      <c r="D1627">
        <v>22</v>
      </c>
      <c r="E1627">
        <v>4</v>
      </c>
      <c r="F1627">
        <v>1.5</v>
      </c>
      <c r="G1627">
        <v>1</v>
      </c>
      <c r="H1627">
        <v>0</v>
      </c>
      <c r="I1627">
        <v>0</v>
      </c>
      <c r="J1627">
        <v>1</v>
      </c>
      <c r="K1627">
        <v>1</v>
      </c>
      <c r="L1627">
        <v>0</v>
      </c>
      <c r="M1627">
        <v>0</v>
      </c>
      <c r="N1627">
        <v>0</v>
      </c>
      <c r="O1627">
        <f t="shared" si="150"/>
        <v>-6.9948522086468898</v>
      </c>
      <c r="P1627">
        <f t="shared" si="151"/>
        <v>9.1658824673570248E-4</v>
      </c>
      <c r="Q1627">
        <f t="shared" si="152"/>
        <v>9.1574888207343261E-4</v>
      </c>
      <c r="R1627">
        <f t="shared" si="153"/>
        <v>0</v>
      </c>
      <c r="S1627">
        <f t="shared" si="154"/>
        <v>0</v>
      </c>
      <c r="T1627">
        <f t="shared" si="155"/>
        <v>0</v>
      </c>
    </row>
    <row r="1628" spans="1:20">
      <c r="A1628">
        <v>3740</v>
      </c>
      <c r="B1628">
        <v>39</v>
      </c>
      <c r="C1628">
        <v>14</v>
      </c>
      <c r="D1628">
        <v>80</v>
      </c>
      <c r="E1628">
        <v>2</v>
      </c>
      <c r="F1628">
        <v>0.4</v>
      </c>
      <c r="G1628">
        <v>0</v>
      </c>
      <c r="H1628">
        <v>0</v>
      </c>
      <c r="I1628">
        <v>0</v>
      </c>
      <c r="J1628">
        <v>0</v>
      </c>
      <c r="K1628">
        <v>1</v>
      </c>
      <c r="L1628">
        <v>0</v>
      </c>
      <c r="M1628">
        <v>0</v>
      </c>
      <c r="N1628">
        <v>0</v>
      </c>
      <c r="O1628">
        <f t="shared" si="150"/>
        <v>-7.8511519405494212</v>
      </c>
      <c r="P1628">
        <f t="shared" si="151"/>
        <v>3.8930325565104696E-4</v>
      </c>
      <c r="Q1628">
        <f t="shared" si="152"/>
        <v>3.8915175760486905E-4</v>
      </c>
      <c r="R1628">
        <f t="shared" si="153"/>
        <v>0</v>
      </c>
      <c r="S1628">
        <f t="shared" si="154"/>
        <v>0</v>
      </c>
      <c r="T1628">
        <f t="shared" si="155"/>
        <v>0</v>
      </c>
    </row>
    <row r="1629" spans="1:20">
      <c r="A1629">
        <v>457</v>
      </c>
      <c r="B1629">
        <v>64</v>
      </c>
      <c r="C1629">
        <v>39</v>
      </c>
      <c r="D1629">
        <v>42</v>
      </c>
      <c r="E1629">
        <v>3</v>
      </c>
      <c r="F1629">
        <v>0.5</v>
      </c>
      <c r="G1629">
        <v>1</v>
      </c>
      <c r="H1629">
        <v>0</v>
      </c>
      <c r="I1629">
        <v>1</v>
      </c>
      <c r="J1629">
        <v>0</v>
      </c>
      <c r="K1629">
        <v>1</v>
      </c>
      <c r="L1629">
        <v>0</v>
      </c>
      <c r="M1629">
        <v>116</v>
      </c>
      <c r="N1629">
        <v>0</v>
      </c>
      <c r="O1629">
        <f t="shared" si="150"/>
        <v>-5.5755780043386025</v>
      </c>
      <c r="P1629">
        <f t="shared" si="151"/>
        <v>3.7892847260355854E-3</v>
      </c>
      <c r="Q1629">
        <f t="shared" si="152"/>
        <v>3.7749802510292736E-3</v>
      </c>
      <c r="R1629">
        <f t="shared" si="153"/>
        <v>0</v>
      </c>
      <c r="S1629">
        <f t="shared" si="154"/>
        <v>0</v>
      </c>
      <c r="T1629">
        <f t="shared" si="155"/>
        <v>0</v>
      </c>
    </row>
    <row r="1630" spans="1:20">
      <c r="A1630">
        <v>225</v>
      </c>
      <c r="B1630">
        <v>52</v>
      </c>
      <c r="C1630">
        <v>27</v>
      </c>
      <c r="D1630">
        <v>58</v>
      </c>
      <c r="E1630">
        <v>4</v>
      </c>
      <c r="F1630">
        <v>1.8</v>
      </c>
      <c r="G1630">
        <v>1</v>
      </c>
      <c r="H1630">
        <v>0</v>
      </c>
      <c r="I1630">
        <v>0</v>
      </c>
      <c r="J1630">
        <v>0</v>
      </c>
      <c r="K1630">
        <v>1</v>
      </c>
      <c r="L1630">
        <v>0</v>
      </c>
      <c r="M1630">
        <v>91</v>
      </c>
      <c r="N1630">
        <v>0</v>
      </c>
      <c r="O1630">
        <f t="shared" si="150"/>
        <v>-3.1093025560479948</v>
      </c>
      <c r="P1630">
        <f t="shared" si="151"/>
        <v>4.4632072856930785E-2</v>
      </c>
      <c r="Q1630">
        <f t="shared" si="152"/>
        <v>4.2725160385769088E-2</v>
      </c>
      <c r="R1630">
        <f t="shared" si="153"/>
        <v>0</v>
      </c>
      <c r="S1630">
        <f t="shared" si="154"/>
        <v>0</v>
      </c>
      <c r="T1630">
        <f t="shared" si="155"/>
        <v>0</v>
      </c>
    </row>
    <row r="1631" spans="1:20">
      <c r="A1631">
        <v>1403</v>
      </c>
      <c r="B1631">
        <v>55</v>
      </c>
      <c r="C1631">
        <v>29</v>
      </c>
      <c r="D1631">
        <v>172</v>
      </c>
      <c r="E1631">
        <v>1</v>
      </c>
      <c r="F1631">
        <v>5.2</v>
      </c>
      <c r="G1631">
        <v>1</v>
      </c>
      <c r="H1631">
        <v>0</v>
      </c>
      <c r="I1631">
        <v>0</v>
      </c>
      <c r="J1631">
        <v>0</v>
      </c>
      <c r="K1631">
        <v>1</v>
      </c>
      <c r="L1631">
        <v>1</v>
      </c>
      <c r="M1631">
        <v>0</v>
      </c>
      <c r="N1631">
        <v>0</v>
      </c>
      <c r="O1631">
        <f t="shared" si="150"/>
        <v>3.327274066759788</v>
      </c>
      <c r="P1631">
        <f t="shared" si="151"/>
        <v>27.862287355543295</v>
      </c>
      <c r="Q1631">
        <f t="shared" si="152"/>
        <v>0.965352711388346</v>
      </c>
      <c r="R1631">
        <f t="shared" si="153"/>
        <v>1</v>
      </c>
      <c r="S1631">
        <f t="shared" si="154"/>
        <v>1</v>
      </c>
      <c r="T1631">
        <f t="shared" si="155"/>
        <v>1</v>
      </c>
    </row>
    <row r="1632" spans="1:20">
      <c r="A1632">
        <v>3475</v>
      </c>
      <c r="B1632">
        <v>49</v>
      </c>
      <c r="C1632">
        <v>24</v>
      </c>
      <c r="D1632">
        <v>42</v>
      </c>
      <c r="E1632">
        <v>2</v>
      </c>
      <c r="F1632">
        <v>0.7</v>
      </c>
      <c r="G1632">
        <v>1</v>
      </c>
      <c r="H1632">
        <v>0</v>
      </c>
      <c r="I1632">
        <v>1</v>
      </c>
      <c r="J1632">
        <v>0</v>
      </c>
      <c r="K1632">
        <v>1</v>
      </c>
      <c r="L1632">
        <v>0</v>
      </c>
      <c r="M1632">
        <v>0</v>
      </c>
      <c r="N1632">
        <v>0</v>
      </c>
      <c r="O1632">
        <f t="shared" si="150"/>
        <v>-6.1602373876783538</v>
      </c>
      <c r="P1632">
        <f t="shared" si="151"/>
        <v>2.1117519083435426E-3</v>
      </c>
      <c r="Q1632">
        <f t="shared" si="152"/>
        <v>2.1073018097253989E-3</v>
      </c>
      <c r="R1632">
        <f t="shared" si="153"/>
        <v>0</v>
      </c>
      <c r="S1632">
        <f t="shared" si="154"/>
        <v>0</v>
      </c>
      <c r="T1632">
        <f t="shared" si="155"/>
        <v>0</v>
      </c>
    </row>
    <row r="1633" spans="1:20">
      <c r="A1633">
        <v>4538</v>
      </c>
      <c r="B1633">
        <v>62</v>
      </c>
      <c r="C1633">
        <v>36</v>
      </c>
      <c r="D1633">
        <v>63</v>
      </c>
      <c r="E1633">
        <v>1</v>
      </c>
      <c r="F1633">
        <v>2.5</v>
      </c>
      <c r="G1633">
        <v>1</v>
      </c>
      <c r="H1633">
        <v>0</v>
      </c>
      <c r="I1633">
        <v>1</v>
      </c>
      <c r="J1633">
        <v>1</v>
      </c>
      <c r="K1633">
        <v>1</v>
      </c>
      <c r="L1633">
        <v>0</v>
      </c>
      <c r="M1633">
        <v>0</v>
      </c>
      <c r="N1633">
        <v>0</v>
      </c>
      <c r="O1633">
        <f t="shared" si="150"/>
        <v>-6.4621966276080158</v>
      </c>
      <c r="P1633">
        <f t="shared" si="151"/>
        <v>1.561362209377975E-3</v>
      </c>
      <c r="Q1633">
        <f t="shared" si="152"/>
        <v>1.5589281578651491E-3</v>
      </c>
      <c r="R1633">
        <f t="shared" si="153"/>
        <v>0</v>
      </c>
      <c r="S1633">
        <f t="shared" si="154"/>
        <v>0</v>
      </c>
      <c r="T1633">
        <f t="shared" si="155"/>
        <v>0</v>
      </c>
    </row>
    <row r="1634" spans="1:20">
      <c r="A1634">
        <v>786</v>
      </c>
      <c r="B1634">
        <v>46</v>
      </c>
      <c r="C1634">
        <v>22</v>
      </c>
      <c r="D1634">
        <v>164</v>
      </c>
      <c r="E1634">
        <v>2</v>
      </c>
      <c r="F1634">
        <v>7.6</v>
      </c>
      <c r="G1634">
        <v>0</v>
      </c>
      <c r="H1634">
        <v>1</v>
      </c>
      <c r="I1634">
        <v>1</v>
      </c>
      <c r="J1634">
        <v>1</v>
      </c>
      <c r="K1634">
        <v>1</v>
      </c>
      <c r="L1634">
        <v>0</v>
      </c>
      <c r="M1634">
        <v>0</v>
      </c>
      <c r="N1634">
        <v>0</v>
      </c>
      <c r="O1634">
        <f t="shared" si="150"/>
        <v>1.1041632129737167</v>
      </c>
      <c r="P1634">
        <f t="shared" si="151"/>
        <v>3.0166990776962521</v>
      </c>
      <c r="Q1634">
        <f t="shared" si="152"/>
        <v>0.7510393532956563</v>
      </c>
      <c r="R1634">
        <f t="shared" si="153"/>
        <v>0</v>
      </c>
      <c r="S1634">
        <f t="shared" si="154"/>
        <v>0</v>
      </c>
      <c r="T1634">
        <f t="shared" si="155"/>
        <v>0</v>
      </c>
    </row>
    <row r="1635" spans="1:20">
      <c r="A1635">
        <v>919</v>
      </c>
      <c r="B1635">
        <v>41</v>
      </c>
      <c r="C1635">
        <v>16</v>
      </c>
      <c r="D1635">
        <v>64</v>
      </c>
      <c r="E1635">
        <v>3</v>
      </c>
      <c r="F1635">
        <v>0.5</v>
      </c>
      <c r="G1635">
        <v>1</v>
      </c>
      <c r="H1635">
        <v>0</v>
      </c>
      <c r="I1635">
        <v>0</v>
      </c>
      <c r="J1635">
        <v>0</v>
      </c>
      <c r="K1635">
        <v>1</v>
      </c>
      <c r="L1635">
        <v>0</v>
      </c>
      <c r="M1635">
        <v>0</v>
      </c>
      <c r="N1635">
        <v>0</v>
      </c>
      <c r="O1635">
        <f t="shared" si="150"/>
        <v>-3.5033049955903266</v>
      </c>
      <c r="P1635">
        <f t="shared" si="151"/>
        <v>3.009774594467542E-2</v>
      </c>
      <c r="Q1635">
        <f t="shared" si="152"/>
        <v>2.9218339777137919E-2</v>
      </c>
      <c r="R1635">
        <f t="shared" si="153"/>
        <v>0</v>
      </c>
      <c r="S1635">
        <f t="shared" si="154"/>
        <v>0</v>
      </c>
      <c r="T1635">
        <f t="shared" si="155"/>
        <v>0</v>
      </c>
    </row>
    <row r="1636" spans="1:20">
      <c r="A1636">
        <v>2845</v>
      </c>
      <c r="B1636">
        <v>60</v>
      </c>
      <c r="C1636">
        <v>34</v>
      </c>
      <c r="D1636">
        <v>64</v>
      </c>
      <c r="E1636">
        <v>3</v>
      </c>
      <c r="F1636">
        <v>2.2000000000000002</v>
      </c>
      <c r="G1636">
        <v>1</v>
      </c>
      <c r="H1636">
        <v>0</v>
      </c>
      <c r="I1636">
        <v>0</v>
      </c>
      <c r="J1636">
        <v>0</v>
      </c>
      <c r="K1636">
        <v>1</v>
      </c>
      <c r="L1636">
        <v>0</v>
      </c>
      <c r="M1636">
        <v>0</v>
      </c>
      <c r="N1636">
        <v>0</v>
      </c>
      <c r="O1636">
        <f t="shared" si="150"/>
        <v>-3.2551988029657473</v>
      </c>
      <c r="P1636">
        <f t="shared" si="151"/>
        <v>3.8573151444162214E-2</v>
      </c>
      <c r="Q1636">
        <f t="shared" si="152"/>
        <v>3.7140524372814059E-2</v>
      </c>
      <c r="R1636">
        <f t="shared" si="153"/>
        <v>0</v>
      </c>
      <c r="S1636">
        <f t="shared" si="154"/>
        <v>0</v>
      </c>
      <c r="T1636">
        <f t="shared" si="155"/>
        <v>0</v>
      </c>
    </row>
    <row r="1637" spans="1:20">
      <c r="A1637">
        <v>129</v>
      </c>
      <c r="B1637">
        <v>38</v>
      </c>
      <c r="C1637">
        <v>14</v>
      </c>
      <c r="D1637">
        <v>74</v>
      </c>
      <c r="E1637">
        <v>2</v>
      </c>
      <c r="F1637">
        <v>0</v>
      </c>
      <c r="G1637">
        <v>0</v>
      </c>
      <c r="H1637">
        <v>0</v>
      </c>
      <c r="I1637">
        <v>1</v>
      </c>
      <c r="J1637">
        <v>0</v>
      </c>
      <c r="K1637">
        <v>1</v>
      </c>
      <c r="L1637">
        <v>0</v>
      </c>
      <c r="M1637">
        <v>0</v>
      </c>
      <c r="N1637">
        <v>1</v>
      </c>
      <c r="O1637">
        <f t="shared" si="150"/>
        <v>-8.8896050834172335</v>
      </c>
      <c r="P1637">
        <f t="shared" si="151"/>
        <v>1.3781407229881005E-4</v>
      </c>
      <c r="Q1637">
        <f t="shared" si="152"/>
        <v>1.377950821973897E-4</v>
      </c>
      <c r="R1637">
        <f t="shared" si="153"/>
        <v>0</v>
      </c>
      <c r="S1637">
        <f t="shared" si="154"/>
        <v>0</v>
      </c>
      <c r="T1637">
        <f t="shared" si="155"/>
        <v>0</v>
      </c>
    </row>
    <row r="1638" spans="1:20">
      <c r="A1638">
        <v>4156</v>
      </c>
      <c r="B1638">
        <v>55</v>
      </c>
      <c r="C1638">
        <v>30</v>
      </c>
      <c r="D1638">
        <v>28</v>
      </c>
      <c r="E1638">
        <v>4</v>
      </c>
      <c r="F1638">
        <v>0.1</v>
      </c>
      <c r="G1638">
        <v>1</v>
      </c>
      <c r="H1638">
        <v>0</v>
      </c>
      <c r="I1638">
        <v>1</v>
      </c>
      <c r="J1638">
        <v>1</v>
      </c>
      <c r="K1638">
        <v>1</v>
      </c>
      <c r="L1638">
        <v>0</v>
      </c>
      <c r="M1638">
        <v>149</v>
      </c>
      <c r="N1638">
        <v>0</v>
      </c>
      <c r="O1638">
        <f t="shared" si="150"/>
        <v>-7.3601018255380062</v>
      </c>
      <c r="P1638">
        <f t="shared" si="151"/>
        <v>6.3613368158616499E-4</v>
      </c>
      <c r="Q1638">
        <f t="shared" si="152"/>
        <v>6.3572927278337729E-4</v>
      </c>
      <c r="R1638">
        <f t="shared" si="153"/>
        <v>0</v>
      </c>
      <c r="S1638">
        <f t="shared" si="154"/>
        <v>0</v>
      </c>
      <c r="T1638">
        <f t="shared" si="155"/>
        <v>0</v>
      </c>
    </row>
    <row r="1639" spans="1:20">
      <c r="A1639">
        <v>675</v>
      </c>
      <c r="B1639">
        <v>49</v>
      </c>
      <c r="C1639">
        <v>23</v>
      </c>
      <c r="D1639">
        <v>59</v>
      </c>
      <c r="E1639">
        <v>3</v>
      </c>
      <c r="F1639">
        <v>2.1</v>
      </c>
      <c r="G1639">
        <v>0</v>
      </c>
      <c r="H1639">
        <v>0</v>
      </c>
      <c r="I1639">
        <v>0</v>
      </c>
      <c r="J1639">
        <v>0</v>
      </c>
      <c r="K1639">
        <v>1</v>
      </c>
      <c r="L1639">
        <v>0</v>
      </c>
      <c r="M1639">
        <v>0</v>
      </c>
      <c r="N1639">
        <v>0</v>
      </c>
      <c r="O1639">
        <f t="shared" si="150"/>
        <v>-8.4227070047902508</v>
      </c>
      <c r="P1639">
        <f t="shared" si="151"/>
        <v>2.1981879616637956E-4</v>
      </c>
      <c r="Q1639">
        <f t="shared" si="152"/>
        <v>2.1977048648260804E-4</v>
      </c>
      <c r="R1639">
        <f t="shared" si="153"/>
        <v>0</v>
      </c>
      <c r="S1639">
        <f t="shared" si="154"/>
        <v>0</v>
      </c>
      <c r="T1639">
        <f t="shared" si="155"/>
        <v>0</v>
      </c>
    </row>
    <row r="1640" spans="1:20">
      <c r="A1640">
        <v>4411</v>
      </c>
      <c r="B1640">
        <v>39</v>
      </c>
      <c r="C1640">
        <v>14</v>
      </c>
      <c r="D1640">
        <v>153</v>
      </c>
      <c r="E1640">
        <v>2</v>
      </c>
      <c r="F1640">
        <v>3</v>
      </c>
      <c r="G1640">
        <v>0</v>
      </c>
      <c r="H1640">
        <v>0</v>
      </c>
      <c r="I1640">
        <v>0</v>
      </c>
      <c r="J1640">
        <v>0</v>
      </c>
      <c r="K1640">
        <v>1</v>
      </c>
      <c r="L1640">
        <v>0</v>
      </c>
      <c r="M1640">
        <v>0</v>
      </c>
      <c r="N1640">
        <v>0</v>
      </c>
      <c r="O1640">
        <f t="shared" si="150"/>
        <v>-2.4885429775499528</v>
      </c>
      <c r="P1640">
        <f t="shared" si="151"/>
        <v>8.3030856305944686E-2</v>
      </c>
      <c r="Q1640">
        <f t="shared" si="152"/>
        <v>7.6665273036772411E-2</v>
      </c>
      <c r="R1640">
        <f t="shared" si="153"/>
        <v>0</v>
      </c>
      <c r="S1640">
        <f t="shared" si="154"/>
        <v>0</v>
      </c>
      <c r="T1640">
        <f t="shared" si="155"/>
        <v>0</v>
      </c>
    </row>
    <row r="1641" spans="1:20">
      <c r="A1641">
        <v>4876</v>
      </c>
      <c r="B1641">
        <v>61</v>
      </c>
      <c r="C1641">
        <v>36</v>
      </c>
      <c r="D1641">
        <v>54</v>
      </c>
      <c r="E1641">
        <v>3</v>
      </c>
      <c r="F1641">
        <v>1.5</v>
      </c>
      <c r="G1641">
        <v>0</v>
      </c>
      <c r="H1641">
        <v>0</v>
      </c>
      <c r="I1641">
        <v>1</v>
      </c>
      <c r="J1641">
        <v>0</v>
      </c>
      <c r="K1641">
        <v>1</v>
      </c>
      <c r="L1641">
        <v>0</v>
      </c>
      <c r="M1641">
        <v>0</v>
      </c>
      <c r="N1641">
        <v>0</v>
      </c>
      <c r="O1641">
        <f t="shared" si="150"/>
        <v>-9.4220867493989466</v>
      </c>
      <c r="P1641">
        <f t="shared" si="151"/>
        <v>8.0916989529827851E-5</v>
      </c>
      <c r="Q1641">
        <f t="shared" si="152"/>
        <v>8.0910442500399207E-5</v>
      </c>
      <c r="R1641">
        <f t="shared" si="153"/>
        <v>0</v>
      </c>
      <c r="S1641">
        <f t="shared" si="154"/>
        <v>0</v>
      </c>
      <c r="T1641">
        <f t="shared" si="155"/>
        <v>0</v>
      </c>
    </row>
    <row r="1642" spans="1:20">
      <c r="A1642">
        <v>4882</v>
      </c>
      <c r="B1642">
        <v>57</v>
      </c>
      <c r="C1642">
        <v>32</v>
      </c>
      <c r="D1642">
        <v>24</v>
      </c>
      <c r="E1642">
        <v>2</v>
      </c>
      <c r="F1642">
        <v>0.2</v>
      </c>
      <c r="G1642">
        <v>1</v>
      </c>
      <c r="H1642">
        <v>0</v>
      </c>
      <c r="I1642">
        <v>1</v>
      </c>
      <c r="J1642">
        <v>0</v>
      </c>
      <c r="K1642">
        <v>1</v>
      </c>
      <c r="L1642">
        <v>0</v>
      </c>
      <c r="M1642">
        <v>140</v>
      </c>
      <c r="N1642">
        <v>0</v>
      </c>
      <c r="O1642">
        <f t="shared" si="150"/>
        <v>-7.4619323150252557</v>
      </c>
      <c r="P1642">
        <f t="shared" si="151"/>
        <v>5.7454489643025204E-4</v>
      </c>
      <c r="Q1642">
        <f t="shared" si="152"/>
        <v>5.7421498414165963E-4</v>
      </c>
      <c r="R1642">
        <f t="shared" si="153"/>
        <v>0</v>
      </c>
      <c r="S1642">
        <f t="shared" si="154"/>
        <v>0</v>
      </c>
      <c r="T1642">
        <f t="shared" si="155"/>
        <v>0</v>
      </c>
    </row>
    <row r="1643" spans="1:20">
      <c r="A1643">
        <v>684</v>
      </c>
      <c r="B1643">
        <v>40</v>
      </c>
      <c r="C1643">
        <v>16</v>
      </c>
      <c r="D1643">
        <v>82</v>
      </c>
      <c r="E1643">
        <v>1</v>
      </c>
      <c r="F1643">
        <v>3.6</v>
      </c>
      <c r="G1643">
        <v>1</v>
      </c>
      <c r="H1643">
        <v>0</v>
      </c>
      <c r="I1643">
        <v>0</v>
      </c>
      <c r="J1643">
        <v>0</v>
      </c>
      <c r="K1643">
        <v>1</v>
      </c>
      <c r="L1643">
        <v>0</v>
      </c>
      <c r="M1643">
        <v>0</v>
      </c>
      <c r="N1643">
        <v>0</v>
      </c>
      <c r="O1643">
        <f t="shared" si="150"/>
        <v>-3.0498502327028856</v>
      </c>
      <c r="P1643">
        <f t="shared" si="151"/>
        <v>4.7366017740403846E-2</v>
      </c>
      <c r="Q1643">
        <f t="shared" si="152"/>
        <v>4.5223939805295273E-2</v>
      </c>
      <c r="R1643">
        <f t="shared" si="153"/>
        <v>0</v>
      </c>
      <c r="S1643">
        <f t="shared" si="154"/>
        <v>0</v>
      </c>
      <c r="T1643">
        <f t="shared" si="155"/>
        <v>0</v>
      </c>
    </row>
    <row r="1644" spans="1:20">
      <c r="A1644">
        <v>818</v>
      </c>
      <c r="B1644">
        <v>41</v>
      </c>
      <c r="C1644">
        <v>15</v>
      </c>
      <c r="D1644">
        <v>38</v>
      </c>
      <c r="E1644">
        <v>2</v>
      </c>
      <c r="F1644">
        <v>0.7</v>
      </c>
      <c r="G1644">
        <v>0</v>
      </c>
      <c r="H1644">
        <v>0</v>
      </c>
      <c r="I1644">
        <v>1</v>
      </c>
      <c r="J1644">
        <v>0</v>
      </c>
      <c r="K1644">
        <v>1</v>
      </c>
      <c r="L1644">
        <v>0</v>
      </c>
      <c r="M1644">
        <v>91</v>
      </c>
      <c r="N1644">
        <v>0</v>
      </c>
      <c r="O1644">
        <f t="shared" si="150"/>
        <v>-11.24488874548646</v>
      </c>
      <c r="P1644">
        <f t="shared" si="151"/>
        <v>1.3073951460083961E-5</v>
      </c>
      <c r="Q1644">
        <f t="shared" si="152"/>
        <v>1.3073780534111858E-5</v>
      </c>
      <c r="R1644">
        <f t="shared" si="153"/>
        <v>0</v>
      </c>
      <c r="S1644">
        <f t="shared" si="154"/>
        <v>0</v>
      </c>
      <c r="T1644">
        <f t="shared" si="155"/>
        <v>0</v>
      </c>
    </row>
    <row r="1645" spans="1:20">
      <c r="A1645">
        <v>1052</v>
      </c>
      <c r="B1645">
        <v>33</v>
      </c>
      <c r="C1645">
        <v>7</v>
      </c>
      <c r="D1645">
        <v>54</v>
      </c>
      <c r="E1645">
        <v>4</v>
      </c>
      <c r="F1645">
        <v>0.2</v>
      </c>
      <c r="G1645">
        <v>0</v>
      </c>
      <c r="H1645">
        <v>0</v>
      </c>
      <c r="I1645">
        <v>0</v>
      </c>
      <c r="J1645">
        <v>0</v>
      </c>
      <c r="K1645">
        <v>1</v>
      </c>
      <c r="L1645">
        <v>0</v>
      </c>
      <c r="M1645">
        <v>141</v>
      </c>
      <c r="N1645">
        <v>1</v>
      </c>
      <c r="O1645">
        <f t="shared" si="150"/>
        <v>-8.4274656245615862</v>
      </c>
      <c r="P1645">
        <f t="shared" si="151"/>
        <v>2.1877524699291244E-4</v>
      </c>
      <c r="Q1645">
        <f t="shared" si="152"/>
        <v>2.1872739485307935E-4</v>
      </c>
      <c r="R1645">
        <f t="shared" si="153"/>
        <v>0</v>
      </c>
      <c r="S1645">
        <f t="shared" si="154"/>
        <v>0</v>
      </c>
      <c r="T1645">
        <f t="shared" si="155"/>
        <v>0</v>
      </c>
    </row>
    <row r="1646" spans="1:20">
      <c r="A1646">
        <v>547</v>
      </c>
      <c r="B1646">
        <v>27</v>
      </c>
      <c r="C1646">
        <v>2</v>
      </c>
      <c r="D1646">
        <v>68</v>
      </c>
      <c r="E1646">
        <v>3</v>
      </c>
      <c r="F1646">
        <v>2.6</v>
      </c>
      <c r="G1646">
        <v>1</v>
      </c>
      <c r="H1646">
        <v>0</v>
      </c>
      <c r="I1646">
        <v>0</v>
      </c>
      <c r="J1646">
        <v>0</v>
      </c>
      <c r="K1646">
        <v>1</v>
      </c>
      <c r="L1646">
        <v>0</v>
      </c>
      <c r="M1646">
        <v>203</v>
      </c>
      <c r="N1646">
        <v>1</v>
      </c>
      <c r="O1646">
        <f t="shared" si="150"/>
        <v>-2.9237714269001671</v>
      </c>
      <c r="P1646">
        <f t="shared" si="151"/>
        <v>5.3730663426740585E-2</v>
      </c>
      <c r="Q1646">
        <f t="shared" si="152"/>
        <v>5.0990889125317886E-2</v>
      </c>
      <c r="R1646">
        <f t="shared" si="153"/>
        <v>0</v>
      </c>
      <c r="S1646">
        <f t="shared" si="154"/>
        <v>0</v>
      </c>
      <c r="T1646">
        <f t="shared" si="155"/>
        <v>0</v>
      </c>
    </row>
    <row r="1647" spans="1:20">
      <c r="A1647">
        <v>1506</v>
      </c>
      <c r="B1647">
        <v>51</v>
      </c>
      <c r="C1647">
        <v>25</v>
      </c>
      <c r="D1647">
        <v>18</v>
      </c>
      <c r="E1647">
        <v>1</v>
      </c>
      <c r="F1647">
        <v>0.3</v>
      </c>
      <c r="G1647">
        <v>1</v>
      </c>
      <c r="H1647">
        <v>0</v>
      </c>
      <c r="I1647">
        <v>0</v>
      </c>
      <c r="J1647">
        <v>1</v>
      </c>
      <c r="K1647">
        <v>1</v>
      </c>
      <c r="L1647">
        <v>0</v>
      </c>
      <c r="M1647">
        <v>93</v>
      </c>
      <c r="N1647">
        <v>0</v>
      </c>
      <c r="O1647">
        <f t="shared" si="150"/>
        <v>-9.2845804815990256</v>
      </c>
      <c r="P1647">
        <f t="shared" si="151"/>
        <v>9.2844873759917481E-5</v>
      </c>
      <c r="Q1647">
        <f t="shared" si="152"/>
        <v>9.2836254389598339E-5</v>
      </c>
      <c r="R1647">
        <f t="shared" si="153"/>
        <v>0</v>
      </c>
      <c r="S1647">
        <f t="shared" si="154"/>
        <v>0</v>
      </c>
      <c r="T1647">
        <f t="shared" si="155"/>
        <v>0</v>
      </c>
    </row>
    <row r="1648" spans="1:20">
      <c r="A1648">
        <v>847</v>
      </c>
      <c r="B1648">
        <v>51</v>
      </c>
      <c r="C1648">
        <v>27</v>
      </c>
      <c r="D1648">
        <v>93</v>
      </c>
      <c r="E1648">
        <v>1</v>
      </c>
      <c r="F1648">
        <v>2.7</v>
      </c>
      <c r="G1648">
        <v>0</v>
      </c>
      <c r="H1648">
        <v>0</v>
      </c>
      <c r="I1648">
        <v>1</v>
      </c>
      <c r="J1648">
        <v>0</v>
      </c>
      <c r="K1648">
        <v>1</v>
      </c>
      <c r="L1648">
        <v>0</v>
      </c>
      <c r="M1648">
        <v>0</v>
      </c>
      <c r="N1648">
        <v>0</v>
      </c>
      <c r="O1648">
        <f t="shared" si="150"/>
        <v>-7.8124175389309238</v>
      </c>
      <c r="P1648">
        <f t="shared" si="151"/>
        <v>4.0467853817532023E-4</v>
      </c>
      <c r="Q1648">
        <f t="shared" si="152"/>
        <v>4.0451483970131968E-4</v>
      </c>
      <c r="R1648">
        <f t="shared" si="153"/>
        <v>0</v>
      </c>
      <c r="S1648">
        <f t="shared" si="154"/>
        <v>0</v>
      </c>
      <c r="T1648">
        <f t="shared" si="155"/>
        <v>0</v>
      </c>
    </row>
    <row r="1649" spans="1:20">
      <c r="A1649">
        <v>3119</v>
      </c>
      <c r="B1649">
        <v>64</v>
      </c>
      <c r="C1649">
        <v>39</v>
      </c>
      <c r="D1649">
        <v>114</v>
      </c>
      <c r="E1649">
        <v>1</v>
      </c>
      <c r="F1649">
        <v>0.8</v>
      </c>
      <c r="G1649">
        <v>1</v>
      </c>
      <c r="H1649">
        <v>0</v>
      </c>
      <c r="I1649">
        <v>1</v>
      </c>
      <c r="J1649">
        <v>0</v>
      </c>
      <c r="K1649">
        <v>1</v>
      </c>
      <c r="L1649">
        <v>0</v>
      </c>
      <c r="M1649">
        <v>0</v>
      </c>
      <c r="N1649">
        <v>0</v>
      </c>
      <c r="O1649">
        <f t="shared" si="150"/>
        <v>-1.844601181931445</v>
      </c>
      <c r="P1649">
        <f t="shared" si="151"/>
        <v>0.15808835681200467</v>
      </c>
      <c r="Q1649">
        <f t="shared" si="152"/>
        <v>0.13650802711391696</v>
      </c>
      <c r="R1649">
        <f t="shared" si="153"/>
        <v>0</v>
      </c>
      <c r="S1649">
        <f t="shared" si="154"/>
        <v>0</v>
      </c>
      <c r="T1649">
        <f t="shared" si="155"/>
        <v>0</v>
      </c>
    </row>
    <row r="1650" spans="1:20">
      <c r="A1650">
        <v>2232</v>
      </c>
      <c r="B1650">
        <v>46</v>
      </c>
      <c r="C1650">
        <v>20</v>
      </c>
      <c r="D1650">
        <v>134</v>
      </c>
      <c r="E1650">
        <v>1</v>
      </c>
      <c r="F1650">
        <v>5.7</v>
      </c>
      <c r="G1650">
        <v>0</v>
      </c>
      <c r="H1650">
        <v>0</v>
      </c>
      <c r="I1650">
        <v>1</v>
      </c>
      <c r="J1650">
        <v>0</v>
      </c>
      <c r="K1650">
        <v>1</v>
      </c>
      <c r="L1650">
        <v>0</v>
      </c>
      <c r="M1650">
        <v>146</v>
      </c>
      <c r="N1650">
        <v>1</v>
      </c>
      <c r="O1650">
        <f t="shared" si="150"/>
        <v>-4.5758262353687531</v>
      </c>
      <c r="P1650">
        <f t="shared" si="151"/>
        <v>1.0297787266004534E-2</v>
      </c>
      <c r="Q1650">
        <f t="shared" si="152"/>
        <v>1.0192823735536101E-2</v>
      </c>
      <c r="R1650">
        <f t="shared" si="153"/>
        <v>0</v>
      </c>
      <c r="S1650">
        <f t="shared" si="154"/>
        <v>0</v>
      </c>
      <c r="T1650">
        <f t="shared" si="155"/>
        <v>0</v>
      </c>
    </row>
    <row r="1651" spans="1:20">
      <c r="A1651">
        <v>2985</v>
      </c>
      <c r="B1651">
        <v>54</v>
      </c>
      <c r="C1651">
        <v>28</v>
      </c>
      <c r="D1651">
        <v>94</v>
      </c>
      <c r="E1651">
        <v>2</v>
      </c>
      <c r="F1651">
        <v>1.1000000000000001</v>
      </c>
      <c r="G1651">
        <v>0</v>
      </c>
      <c r="H1651">
        <v>0</v>
      </c>
      <c r="I1651">
        <v>0</v>
      </c>
      <c r="J1651">
        <v>0</v>
      </c>
      <c r="K1651">
        <v>1</v>
      </c>
      <c r="L1651">
        <v>0</v>
      </c>
      <c r="M1651">
        <v>188</v>
      </c>
      <c r="N1651">
        <v>0</v>
      </c>
      <c r="O1651">
        <f t="shared" si="150"/>
        <v>-6.7933174977535415</v>
      </c>
      <c r="P1651">
        <f t="shared" si="151"/>
        <v>1.1212428765394293E-3</v>
      </c>
      <c r="Q1651">
        <f t="shared" si="152"/>
        <v>1.1199870989828786E-3</v>
      </c>
      <c r="R1651">
        <f t="shared" si="153"/>
        <v>0</v>
      </c>
      <c r="S1651">
        <f t="shared" si="154"/>
        <v>0</v>
      </c>
      <c r="T1651">
        <f t="shared" si="155"/>
        <v>0</v>
      </c>
    </row>
    <row r="1652" spans="1:20">
      <c r="A1652">
        <v>3019</v>
      </c>
      <c r="B1652">
        <v>58</v>
      </c>
      <c r="C1652">
        <v>32</v>
      </c>
      <c r="D1652">
        <v>49</v>
      </c>
      <c r="E1652">
        <v>1</v>
      </c>
      <c r="F1652">
        <v>1.4</v>
      </c>
      <c r="G1652">
        <v>0</v>
      </c>
      <c r="H1652">
        <v>0</v>
      </c>
      <c r="I1652">
        <v>1</v>
      </c>
      <c r="J1652">
        <v>1</v>
      </c>
      <c r="K1652">
        <v>1</v>
      </c>
      <c r="L1652">
        <v>0</v>
      </c>
      <c r="M1652">
        <v>99</v>
      </c>
      <c r="N1652">
        <v>0</v>
      </c>
      <c r="O1652">
        <f t="shared" si="150"/>
        <v>-12.390010907499166</v>
      </c>
      <c r="P1652">
        <f t="shared" si="151"/>
        <v>4.159935837453272E-6</v>
      </c>
      <c r="Q1652">
        <f t="shared" si="152"/>
        <v>4.1599185324590881E-6</v>
      </c>
      <c r="R1652">
        <f t="shared" si="153"/>
        <v>0</v>
      </c>
      <c r="S1652">
        <f t="shared" si="154"/>
        <v>0</v>
      </c>
      <c r="T1652">
        <f t="shared" si="155"/>
        <v>0</v>
      </c>
    </row>
    <row r="1653" spans="1:20">
      <c r="A1653">
        <v>191</v>
      </c>
      <c r="B1653">
        <v>60</v>
      </c>
      <c r="C1653">
        <v>36</v>
      </c>
      <c r="D1653">
        <v>93</v>
      </c>
      <c r="E1653">
        <v>1</v>
      </c>
      <c r="F1653">
        <v>4.3</v>
      </c>
      <c r="G1653">
        <v>0</v>
      </c>
      <c r="H1653">
        <v>0</v>
      </c>
      <c r="I1653">
        <v>1</v>
      </c>
      <c r="J1653">
        <v>0</v>
      </c>
      <c r="K1653">
        <v>1</v>
      </c>
      <c r="L1653">
        <v>0</v>
      </c>
      <c r="M1653">
        <v>0</v>
      </c>
      <c r="N1653">
        <v>0</v>
      </c>
      <c r="O1653">
        <f t="shared" si="150"/>
        <v>-7.5789058282254382</v>
      </c>
      <c r="P1653">
        <f t="shared" si="151"/>
        <v>5.1112017043030799E-4</v>
      </c>
      <c r="Q1653">
        <f t="shared" si="152"/>
        <v>5.108590600604641E-4</v>
      </c>
      <c r="R1653">
        <f t="shared" si="153"/>
        <v>0</v>
      </c>
      <c r="S1653">
        <f t="shared" si="154"/>
        <v>0</v>
      </c>
      <c r="T1653">
        <f t="shared" si="155"/>
        <v>0</v>
      </c>
    </row>
    <row r="1654" spans="1:20">
      <c r="A1654">
        <v>1760</v>
      </c>
      <c r="B1654">
        <v>31</v>
      </c>
      <c r="C1654">
        <v>6</v>
      </c>
      <c r="D1654">
        <v>44</v>
      </c>
      <c r="E1654">
        <v>4</v>
      </c>
      <c r="F1654">
        <v>0.8</v>
      </c>
      <c r="G1654">
        <v>0</v>
      </c>
      <c r="H1654">
        <v>0</v>
      </c>
      <c r="I1654">
        <v>0</v>
      </c>
      <c r="J1654">
        <v>0</v>
      </c>
      <c r="K1654">
        <v>1</v>
      </c>
      <c r="L1654">
        <v>0</v>
      </c>
      <c r="M1654">
        <v>0</v>
      </c>
      <c r="N1654">
        <v>0</v>
      </c>
      <c r="O1654">
        <f t="shared" si="150"/>
        <v>-9.022522354020051</v>
      </c>
      <c r="P1654">
        <f t="shared" si="151"/>
        <v>1.206613913302294E-4</v>
      </c>
      <c r="Q1654">
        <f t="shared" si="152"/>
        <v>1.2064683391538958E-4</v>
      </c>
      <c r="R1654">
        <f t="shared" si="153"/>
        <v>0</v>
      </c>
      <c r="S1654">
        <f t="shared" si="154"/>
        <v>0</v>
      </c>
      <c r="T1654">
        <f t="shared" si="155"/>
        <v>0</v>
      </c>
    </row>
    <row r="1655" spans="1:20">
      <c r="A1655">
        <v>3255</v>
      </c>
      <c r="B1655">
        <v>61</v>
      </c>
      <c r="C1655">
        <v>37</v>
      </c>
      <c r="D1655">
        <v>9</v>
      </c>
      <c r="E1655">
        <v>2</v>
      </c>
      <c r="F1655">
        <v>0.3</v>
      </c>
      <c r="G1655">
        <v>1</v>
      </c>
      <c r="H1655">
        <v>0</v>
      </c>
      <c r="I1655">
        <v>1</v>
      </c>
      <c r="J1655">
        <v>0</v>
      </c>
      <c r="K1655">
        <v>1</v>
      </c>
      <c r="L1655">
        <v>0</v>
      </c>
      <c r="M1655">
        <v>0</v>
      </c>
      <c r="N1655">
        <v>0</v>
      </c>
      <c r="O1655">
        <f t="shared" si="150"/>
        <v>-8.4712732645656956</v>
      </c>
      <c r="P1655">
        <f t="shared" si="151"/>
        <v>2.0939811435356271E-4</v>
      </c>
      <c r="Q1655">
        <f t="shared" si="152"/>
        <v>2.093542759629442E-4</v>
      </c>
      <c r="R1655">
        <f t="shared" si="153"/>
        <v>0</v>
      </c>
      <c r="S1655">
        <f t="shared" si="154"/>
        <v>0</v>
      </c>
      <c r="T1655">
        <f t="shared" si="155"/>
        <v>0</v>
      </c>
    </row>
    <row r="1656" spans="1:20">
      <c r="A1656">
        <v>1961</v>
      </c>
      <c r="B1656">
        <v>44</v>
      </c>
      <c r="C1656">
        <v>19</v>
      </c>
      <c r="D1656">
        <v>30</v>
      </c>
      <c r="E1656">
        <v>4</v>
      </c>
      <c r="F1656">
        <v>0</v>
      </c>
      <c r="G1656">
        <v>1</v>
      </c>
      <c r="H1656">
        <v>0</v>
      </c>
      <c r="I1656">
        <v>1</v>
      </c>
      <c r="J1656">
        <v>0</v>
      </c>
      <c r="K1656">
        <v>1</v>
      </c>
      <c r="L1656">
        <v>0</v>
      </c>
      <c r="M1656">
        <v>0</v>
      </c>
      <c r="N1656">
        <v>0</v>
      </c>
      <c r="O1656">
        <f t="shared" si="150"/>
        <v>-5.8538504119237533</v>
      </c>
      <c r="P1656">
        <f t="shared" si="151"/>
        <v>2.8688316808774031E-3</v>
      </c>
      <c r="Q1656">
        <f t="shared" si="152"/>
        <v>2.8606250291666191E-3</v>
      </c>
      <c r="R1656">
        <f t="shared" si="153"/>
        <v>0</v>
      </c>
      <c r="S1656">
        <f t="shared" si="154"/>
        <v>0</v>
      </c>
      <c r="T1656">
        <f t="shared" si="155"/>
        <v>0</v>
      </c>
    </row>
    <row r="1657" spans="1:20">
      <c r="A1657">
        <v>1646</v>
      </c>
      <c r="B1657">
        <v>56</v>
      </c>
      <c r="C1657">
        <v>32</v>
      </c>
      <c r="D1657">
        <v>89</v>
      </c>
      <c r="E1657">
        <v>4</v>
      </c>
      <c r="F1657">
        <v>1</v>
      </c>
      <c r="G1657">
        <v>1</v>
      </c>
      <c r="H1657">
        <v>0</v>
      </c>
      <c r="I1657">
        <v>1</v>
      </c>
      <c r="J1657">
        <v>0</v>
      </c>
      <c r="K1657">
        <v>1</v>
      </c>
      <c r="L1657">
        <v>0</v>
      </c>
      <c r="M1657">
        <v>90</v>
      </c>
      <c r="N1657">
        <v>1</v>
      </c>
      <c r="O1657">
        <f t="shared" si="150"/>
        <v>-1.6804262289920011</v>
      </c>
      <c r="P1657">
        <f t="shared" si="151"/>
        <v>0.18629455497445005</v>
      </c>
      <c r="Q1657">
        <f t="shared" si="152"/>
        <v>0.15703903739022251</v>
      </c>
      <c r="R1657">
        <f t="shared" si="153"/>
        <v>0</v>
      </c>
      <c r="S1657">
        <f t="shared" si="154"/>
        <v>0</v>
      </c>
      <c r="T1657">
        <f t="shared" si="155"/>
        <v>0</v>
      </c>
    </row>
    <row r="1658" spans="1:20">
      <c r="A1658">
        <v>1312</v>
      </c>
      <c r="B1658">
        <v>37</v>
      </c>
      <c r="C1658">
        <v>11</v>
      </c>
      <c r="D1658">
        <v>35</v>
      </c>
      <c r="E1658">
        <v>2</v>
      </c>
      <c r="F1658">
        <v>0.8</v>
      </c>
      <c r="G1658">
        <v>1</v>
      </c>
      <c r="H1658">
        <v>0</v>
      </c>
      <c r="I1658">
        <v>0</v>
      </c>
      <c r="J1658">
        <v>0</v>
      </c>
      <c r="K1658">
        <v>1</v>
      </c>
      <c r="L1658">
        <v>0</v>
      </c>
      <c r="M1658">
        <v>125</v>
      </c>
      <c r="N1658">
        <v>0</v>
      </c>
      <c r="O1658">
        <f t="shared" si="150"/>
        <v>-6.0529783978327476</v>
      </c>
      <c r="P1658">
        <f t="shared" si="151"/>
        <v>2.3508498031494852E-3</v>
      </c>
      <c r="Q1658">
        <f t="shared" si="152"/>
        <v>2.3453362698412097E-3</v>
      </c>
      <c r="R1658">
        <f t="shared" si="153"/>
        <v>0</v>
      </c>
      <c r="S1658">
        <f t="shared" si="154"/>
        <v>0</v>
      </c>
      <c r="T1658">
        <f t="shared" si="155"/>
        <v>0</v>
      </c>
    </row>
    <row r="1659" spans="1:20">
      <c r="A1659">
        <v>3490</v>
      </c>
      <c r="B1659">
        <v>36</v>
      </c>
      <c r="C1659">
        <v>12</v>
      </c>
      <c r="D1659">
        <v>154</v>
      </c>
      <c r="E1659">
        <v>3</v>
      </c>
      <c r="F1659">
        <v>6.4</v>
      </c>
      <c r="G1659">
        <v>0</v>
      </c>
      <c r="H1659">
        <v>0</v>
      </c>
      <c r="I1659">
        <v>0</v>
      </c>
      <c r="J1659">
        <v>0</v>
      </c>
      <c r="K1659">
        <v>1</v>
      </c>
      <c r="L1659">
        <v>1</v>
      </c>
      <c r="M1659">
        <v>0</v>
      </c>
      <c r="N1659">
        <v>1</v>
      </c>
      <c r="O1659">
        <f t="shared" si="150"/>
        <v>-1.3102198830255567</v>
      </c>
      <c r="P1659">
        <f t="shared" si="151"/>
        <v>0.26976073405655859</v>
      </c>
      <c r="Q1659">
        <f t="shared" si="152"/>
        <v>0.21245005206196801</v>
      </c>
      <c r="R1659">
        <f t="shared" si="153"/>
        <v>0</v>
      </c>
      <c r="S1659">
        <f t="shared" si="154"/>
        <v>0</v>
      </c>
      <c r="T1659">
        <f t="shared" si="155"/>
        <v>0</v>
      </c>
    </row>
    <row r="1660" spans="1:20">
      <c r="A1660">
        <v>4187</v>
      </c>
      <c r="B1660">
        <v>33</v>
      </c>
      <c r="C1660">
        <v>9</v>
      </c>
      <c r="D1660">
        <v>10</v>
      </c>
      <c r="E1660">
        <v>4</v>
      </c>
      <c r="F1660">
        <v>1</v>
      </c>
      <c r="G1660">
        <v>0</v>
      </c>
      <c r="H1660">
        <v>0</v>
      </c>
      <c r="I1660">
        <v>0</v>
      </c>
      <c r="J1660">
        <v>1</v>
      </c>
      <c r="K1660">
        <v>1</v>
      </c>
      <c r="L1660">
        <v>0</v>
      </c>
      <c r="M1660">
        <v>81</v>
      </c>
      <c r="N1660">
        <v>0</v>
      </c>
      <c r="O1660">
        <f t="shared" si="150"/>
        <v>-12.698574872828878</v>
      </c>
      <c r="P1660">
        <f t="shared" si="151"/>
        <v>3.0554768998429413E-6</v>
      </c>
      <c r="Q1660">
        <f t="shared" si="152"/>
        <v>3.0554675639323812E-6</v>
      </c>
      <c r="R1660">
        <f t="shared" si="153"/>
        <v>0</v>
      </c>
      <c r="S1660">
        <f t="shared" si="154"/>
        <v>0</v>
      </c>
      <c r="T1660">
        <f t="shared" si="155"/>
        <v>0</v>
      </c>
    </row>
    <row r="1661" spans="1:20">
      <c r="A1661">
        <v>2160</v>
      </c>
      <c r="B1661">
        <v>61</v>
      </c>
      <c r="C1661">
        <v>35</v>
      </c>
      <c r="D1661">
        <v>99</v>
      </c>
      <c r="E1661">
        <v>1</v>
      </c>
      <c r="F1661">
        <v>4.8</v>
      </c>
      <c r="G1661">
        <v>1</v>
      </c>
      <c r="H1661">
        <v>0</v>
      </c>
      <c r="I1661">
        <v>0</v>
      </c>
      <c r="J1661">
        <v>1</v>
      </c>
      <c r="K1661">
        <v>1</v>
      </c>
      <c r="L1661">
        <v>1</v>
      </c>
      <c r="M1661">
        <v>255</v>
      </c>
      <c r="N1661">
        <v>0</v>
      </c>
      <c r="O1661">
        <f t="shared" si="150"/>
        <v>-3.0985774653583782</v>
      </c>
      <c r="P1661">
        <f t="shared" si="151"/>
        <v>4.5113332047052479E-2</v>
      </c>
      <c r="Q1661">
        <f t="shared" si="152"/>
        <v>4.3165971252791764E-2</v>
      </c>
      <c r="R1661">
        <f t="shared" si="153"/>
        <v>0</v>
      </c>
      <c r="S1661">
        <f t="shared" si="154"/>
        <v>0</v>
      </c>
      <c r="T1661">
        <f t="shared" si="155"/>
        <v>0</v>
      </c>
    </row>
    <row r="1662" spans="1:20">
      <c r="A1662">
        <v>2086</v>
      </c>
      <c r="B1662">
        <v>50</v>
      </c>
      <c r="C1662">
        <v>24</v>
      </c>
      <c r="D1662">
        <v>45</v>
      </c>
      <c r="E1662">
        <v>3</v>
      </c>
      <c r="F1662">
        <v>0.6</v>
      </c>
      <c r="G1662">
        <v>1</v>
      </c>
      <c r="H1662">
        <v>0</v>
      </c>
      <c r="I1662">
        <v>1</v>
      </c>
      <c r="J1662">
        <v>0</v>
      </c>
      <c r="K1662">
        <v>1</v>
      </c>
      <c r="L1662">
        <v>0</v>
      </c>
      <c r="M1662">
        <v>117</v>
      </c>
      <c r="N1662">
        <v>0</v>
      </c>
      <c r="O1662">
        <f t="shared" si="150"/>
        <v>-5.3561964361276022</v>
      </c>
      <c r="P1662">
        <f t="shared" si="151"/>
        <v>4.7188203516100513E-3</v>
      </c>
      <c r="Q1662">
        <f t="shared" si="152"/>
        <v>4.6966576678225853E-3</v>
      </c>
      <c r="R1662">
        <f t="shared" si="153"/>
        <v>0</v>
      </c>
      <c r="S1662">
        <f t="shared" si="154"/>
        <v>0</v>
      </c>
      <c r="T1662">
        <f t="shared" si="155"/>
        <v>0</v>
      </c>
    </row>
    <row r="1663" spans="1:20">
      <c r="A1663">
        <v>3821</v>
      </c>
      <c r="B1663">
        <v>32</v>
      </c>
      <c r="C1663">
        <v>7</v>
      </c>
      <c r="D1663">
        <v>61</v>
      </c>
      <c r="E1663">
        <v>3</v>
      </c>
      <c r="F1663">
        <v>2.2999999999999998</v>
      </c>
      <c r="G1663">
        <v>0</v>
      </c>
      <c r="H1663">
        <v>0</v>
      </c>
      <c r="I1663">
        <v>1</v>
      </c>
      <c r="J1663">
        <v>1</v>
      </c>
      <c r="K1663">
        <v>1</v>
      </c>
      <c r="L1663">
        <v>0</v>
      </c>
      <c r="M1663">
        <v>205</v>
      </c>
      <c r="N1663">
        <v>0</v>
      </c>
      <c r="O1663">
        <f t="shared" si="150"/>
        <v>-10.211815530703829</v>
      </c>
      <c r="P1663">
        <f t="shared" si="151"/>
        <v>3.6733716067631699E-5</v>
      </c>
      <c r="Q1663">
        <f t="shared" si="152"/>
        <v>3.6732366751300966E-5</v>
      </c>
      <c r="R1663">
        <f t="shared" si="153"/>
        <v>0</v>
      </c>
      <c r="S1663">
        <f t="shared" si="154"/>
        <v>0</v>
      </c>
      <c r="T1663">
        <f t="shared" si="155"/>
        <v>0</v>
      </c>
    </row>
    <row r="1664" spans="1:20">
      <c r="A1664">
        <v>856</v>
      </c>
      <c r="B1664">
        <v>59</v>
      </c>
      <c r="C1664">
        <v>33</v>
      </c>
      <c r="D1664">
        <v>113</v>
      </c>
      <c r="E1664">
        <v>2</v>
      </c>
      <c r="F1664">
        <v>2</v>
      </c>
      <c r="G1664">
        <v>0</v>
      </c>
      <c r="H1664">
        <v>0</v>
      </c>
      <c r="I1664">
        <v>1</v>
      </c>
      <c r="J1664">
        <v>0</v>
      </c>
      <c r="K1664">
        <v>1</v>
      </c>
      <c r="L1664">
        <v>0</v>
      </c>
      <c r="M1664">
        <v>77</v>
      </c>
      <c r="N1664">
        <v>0</v>
      </c>
      <c r="O1664">
        <f t="shared" si="150"/>
        <v>-5.9354833232405948</v>
      </c>
      <c r="P1664">
        <f t="shared" si="151"/>
        <v>2.6439445658216843E-3</v>
      </c>
      <c r="Q1664">
        <f t="shared" si="152"/>
        <v>2.6369725565605451E-3</v>
      </c>
      <c r="R1664">
        <f t="shared" si="153"/>
        <v>0</v>
      </c>
      <c r="S1664">
        <f t="shared" si="154"/>
        <v>0</v>
      </c>
      <c r="T1664">
        <f t="shared" si="155"/>
        <v>0</v>
      </c>
    </row>
    <row r="1665" spans="1:20">
      <c r="A1665">
        <v>4400</v>
      </c>
      <c r="B1665">
        <v>48</v>
      </c>
      <c r="C1665">
        <v>23</v>
      </c>
      <c r="D1665">
        <v>21</v>
      </c>
      <c r="E1665">
        <v>1</v>
      </c>
      <c r="F1665">
        <v>0.1</v>
      </c>
      <c r="G1665">
        <v>0</v>
      </c>
      <c r="H1665">
        <v>0</v>
      </c>
      <c r="I1665">
        <v>0</v>
      </c>
      <c r="J1665">
        <v>0</v>
      </c>
      <c r="K1665">
        <v>1</v>
      </c>
      <c r="L1665">
        <v>0</v>
      </c>
      <c r="M1665">
        <v>0</v>
      </c>
      <c r="N1665">
        <v>0</v>
      </c>
      <c r="O1665">
        <f t="shared" si="150"/>
        <v>-12.536263097225463</v>
      </c>
      <c r="P1665">
        <f t="shared" si="151"/>
        <v>3.5939341311281441E-6</v>
      </c>
      <c r="Q1665">
        <f t="shared" si="152"/>
        <v>3.5939212148120252E-6</v>
      </c>
      <c r="R1665">
        <f t="shared" si="153"/>
        <v>0</v>
      </c>
      <c r="S1665">
        <f t="shared" si="154"/>
        <v>0</v>
      </c>
      <c r="T1665">
        <f t="shared" si="155"/>
        <v>0</v>
      </c>
    </row>
    <row r="1666" spans="1:20">
      <c r="A1666">
        <v>571</v>
      </c>
      <c r="B1666">
        <v>49</v>
      </c>
      <c r="C1666">
        <v>25</v>
      </c>
      <c r="D1666">
        <v>161</v>
      </c>
      <c r="E1666">
        <v>3</v>
      </c>
      <c r="F1666">
        <v>6.5</v>
      </c>
      <c r="G1666">
        <v>1</v>
      </c>
      <c r="H1666">
        <v>1</v>
      </c>
      <c r="I1666">
        <v>0</v>
      </c>
      <c r="J1666">
        <v>0</v>
      </c>
      <c r="K1666">
        <v>1</v>
      </c>
      <c r="L1666">
        <v>1</v>
      </c>
      <c r="M1666">
        <v>485</v>
      </c>
      <c r="N1666">
        <v>1</v>
      </c>
      <c r="O1666">
        <f t="shared" si="150"/>
        <v>8.1191092961149884</v>
      </c>
      <c r="P1666">
        <f t="shared" si="151"/>
        <v>3358.0284036875787</v>
      </c>
      <c r="Q1666">
        <f t="shared" si="152"/>
        <v>0.99970229486630657</v>
      </c>
      <c r="R1666">
        <f t="shared" si="153"/>
        <v>1</v>
      </c>
      <c r="S1666">
        <f t="shared" si="154"/>
        <v>1</v>
      </c>
      <c r="T1666">
        <f t="shared" si="155"/>
        <v>1</v>
      </c>
    </row>
    <row r="1667" spans="1:20">
      <c r="A1667">
        <v>4918</v>
      </c>
      <c r="B1667">
        <v>36</v>
      </c>
      <c r="C1667">
        <v>10</v>
      </c>
      <c r="D1667">
        <v>33</v>
      </c>
      <c r="E1667">
        <v>4</v>
      </c>
      <c r="F1667">
        <v>1.2</v>
      </c>
      <c r="G1667">
        <v>1</v>
      </c>
      <c r="H1667">
        <v>0</v>
      </c>
      <c r="I1667">
        <v>1</v>
      </c>
      <c r="J1667">
        <v>0</v>
      </c>
      <c r="K1667">
        <v>1</v>
      </c>
      <c r="L1667">
        <v>0</v>
      </c>
      <c r="M1667">
        <v>82</v>
      </c>
      <c r="N1667">
        <v>1</v>
      </c>
      <c r="O1667">
        <f t="shared" ref="O1667:O1730" si="156">SUMPRODUCT($U$22:$AB$22,D1667:K1667)</f>
        <v>-5.4739295426027326</v>
      </c>
      <c r="P1667">
        <f t="shared" ref="P1667:P1730" si="157">EXP(O1667)</f>
        <v>4.1947164127365448E-3</v>
      </c>
      <c r="Q1667">
        <f t="shared" ref="Q1667:Q1730" si="158">P1667/(1+P1667)</f>
        <v>4.1771942673839609E-3</v>
      </c>
      <c r="R1667">
        <f t="shared" ref="R1667:R1730" si="159">IF(Q1667&gt;$U$24,1,0)</f>
        <v>0</v>
      </c>
      <c r="S1667">
        <f t="shared" ref="S1667:S1730" si="160">IF(AND(R1667=L1667,Q1667&gt;=0.9),1,0)</f>
        <v>0</v>
      </c>
      <c r="T1667">
        <f t="shared" ref="T1667:T1730" si="161">IF(Q1667&gt;0.9,1,0)</f>
        <v>0</v>
      </c>
    </row>
    <row r="1668" spans="1:20">
      <c r="A1668">
        <v>1400</v>
      </c>
      <c r="B1668">
        <v>40</v>
      </c>
      <c r="C1668">
        <v>16</v>
      </c>
      <c r="D1668">
        <v>69</v>
      </c>
      <c r="E1668">
        <v>4</v>
      </c>
      <c r="F1668">
        <v>2.4</v>
      </c>
      <c r="G1668">
        <v>0</v>
      </c>
      <c r="H1668">
        <v>0</v>
      </c>
      <c r="I1668">
        <v>1</v>
      </c>
      <c r="J1668">
        <v>0</v>
      </c>
      <c r="K1668">
        <v>1</v>
      </c>
      <c r="L1668">
        <v>0</v>
      </c>
      <c r="M1668">
        <v>0</v>
      </c>
      <c r="N1668">
        <v>0</v>
      </c>
      <c r="O1668">
        <f t="shared" si="156"/>
        <v>-7.6529526334896403</v>
      </c>
      <c r="P1668">
        <f t="shared" si="157"/>
        <v>4.7464061823051075E-4</v>
      </c>
      <c r="Q1668">
        <f t="shared" si="158"/>
        <v>4.7441544139211026E-4</v>
      </c>
      <c r="R1668">
        <f t="shared" si="159"/>
        <v>0</v>
      </c>
      <c r="S1668">
        <f t="shared" si="160"/>
        <v>0</v>
      </c>
      <c r="T1668">
        <f t="shared" si="161"/>
        <v>0</v>
      </c>
    </row>
    <row r="1669" spans="1:20">
      <c r="A1669">
        <v>1792</v>
      </c>
      <c r="B1669">
        <v>48</v>
      </c>
      <c r="C1669">
        <v>22</v>
      </c>
      <c r="D1669">
        <v>139</v>
      </c>
      <c r="E1669">
        <v>1</v>
      </c>
      <c r="F1669">
        <v>0</v>
      </c>
      <c r="G1669">
        <v>0</v>
      </c>
      <c r="H1669">
        <v>1</v>
      </c>
      <c r="I1669">
        <v>1</v>
      </c>
      <c r="J1669">
        <v>1</v>
      </c>
      <c r="K1669">
        <v>1</v>
      </c>
      <c r="L1669">
        <v>0</v>
      </c>
      <c r="M1669">
        <v>0</v>
      </c>
      <c r="N1669">
        <v>0</v>
      </c>
      <c r="O1669">
        <f t="shared" si="156"/>
        <v>-2.3254248124878316</v>
      </c>
      <c r="P1669">
        <f t="shared" si="157"/>
        <v>9.7741913245240966E-2</v>
      </c>
      <c r="Q1669">
        <f t="shared" si="158"/>
        <v>8.9039064707193097E-2</v>
      </c>
      <c r="R1669">
        <f t="shared" si="159"/>
        <v>0</v>
      </c>
      <c r="S1669">
        <f t="shared" si="160"/>
        <v>0</v>
      </c>
      <c r="T1669">
        <f t="shared" si="161"/>
        <v>0</v>
      </c>
    </row>
    <row r="1670" spans="1:20">
      <c r="A1670">
        <v>3877</v>
      </c>
      <c r="B1670">
        <v>35</v>
      </c>
      <c r="C1670">
        <v>11</v>
      </c>
      <c r="D1670">
        <v>40</v>
      </c>
      <c r="E1670">
        <v>1</v>
      </c>
      <c r="F1670">
        <v>2.4</v>
      </c>
      <c r="G1670">
        <v>1</v>
      </c>
      <c r="H1670">
        <v>0</v>
      </c>
      <c r="I1670">
        <v>1</v>
      </c>
      <c r="J1670">
        <v>0</v>
      </c>
      <c r="K1670">
        <v>1</v>
      </c>
      <c r="L1670">
        <v>0</v>
      </c>
      <c r="M1670">
        <v>0</v>
      </c>
      <c r="N1670">
        <v>0</v>
      </c>
      <c r="O1670">
        <f t="shared" si="156"/>
        <v>-6.6625042664263177</v>
      </c>
      <c r="P1670">
        <f t="shared" si="157"/>
        <v>1.2779420524491882E-3</v>
      </c>
      <c r="Q1670">
        <f t="shared" si="158"/>
        <v>1.276311000949072E-3</v>
      </c>
      <c r="R1670">
        <f t="shared" si="159"/>
        <v>0</v>
      </c>
      <c r="S1670">
        <f t="shared" si="160"/>
        <v>0</v>
      </c>
      <c r="T1670">
        <f t="shared" si="161"/>
        <v>0</v>
      </c>
    </row>
    <row r="1671" spans="1:20">
      <c r="A1671">
        <v>1586</v>
      </c>
      <c r="B1671">
        <v>57</v>
      </c>
      <c r="C1671">
        <v>31</v>
      </c>
      <c r="D1671">
        <v>131</v>
      </c>
      <c r="E1671">
        <v>2</v>
      </c>
      <c r="F1671">
        <v>2.7</v>
      </c>
      <c r="G1671">
        <v>0</v>
      </c>
      <c r="H1671">
        <v>0</v>
      </c>
      <c r="I1671">
        <v>0</v>
      </c>
      <c r="J1671">
        <v>0</v>
      </c>
      <c r="K1671">
        <v>1</v>
      </c>
      <c r="L1671">
        <v>0</v>
      </c>
      <c r="M1671">
        <v>0</v>
      </c>
      <c r="N1671">
        <v>0</v>
      </c>
      <c r="O1671">
        <f t="shared" si="156"/>
        <v>-4.0340983894478786</v>
      </c>
      <c r="P1671">
        <f t="shared" si="157"/>
        <v>1.7701632899510503E-2</v>
      </c>
      <c r="Q1671">
        <f t="shared" si="158"/>
        <v>1.7393735381044034E-2</v>
      </c>
      <c r="R1671">
        <f t="shared" si="159"/>
        <v>0</v>
      </c>
      <c r="S1671">
        <f t="shared" si="160"/>
        <v>0</v>
      </c>
      <c r="T1671">
        <f t="shared" si="161"/>
        <v>0</v>
      </c>
    </row>
    <row r="1672" spans="1:20">
      <c r="A1672">
        <v>4951</v>
      </c>
      <c r="B1672">
        <v>47</v>
      </c>
      <c r="C1672">
        <v>23</v>
      </c>
      <c r="D1672">
        <v>19</v>
      </c>
      <c r="E1672">
        <v>1</v>
      </c>
      <c r="F1672">
        <v>1</v>
      </c>
      <c r="G1672">
        <v>0</v>
      </c>
      <c r="H1672">
        <v>0</v>
      </c>
      <c r="I1672">
        <v>0</v>
      </c>
      <c r="J1672">
        <v>1</v>
      </c>
      <c r="K1672">
        <v>1</v>
      </c>
      <c r="L1672">
        <v>0</v>
      </c>
      <c r="M1672">
        <v>0</v>
      </c>
      <c r="N1672">
        <v>0</v>
      </c>
      <c r="O1672">
        <f t="shared" si="156"/>
        <v>-13.925758655486973</v>
      </c>
      <c r="P1672">
        <f t="shared" si="157"/>
        <v>8.9561190863489391E-7</v>
      </c>
      <c r="Q1672">
        <f t="shared" si="158"/>
        <v>8.9561110651492139E-7</v>
      </c>
      <c r="R1672">
        <f t="shared" si="159"/>
        <v>0</v>
      </c>
      <c r="S1672">
        <f t="shared" si="160"/>
        <v>0</v>
      </c>
      <c r="T1672">
        <f t="shared" si="161"/>
        <v>0</v>
      </c>
    </row>
    <row r="1673" spans="1:20">
      <c r="A1673">
        <v>150</v>
      </c>
      <c r="B1673">
        <v>48</v>
      </c>
      <c r="C1673">
        <v>22</v>
      </c>
      <c r="D1673">
        <v>42</v>
      </c>
      <c r="E1673">
        <v>3</v>
      </c>
      <c r="F1673">
        <v>2.2000000000000002</v>
      </c>
      <c r="G1673">
        <v>1</v>
      </c>
      <c r="H1673">
        <v>0</v>
      </c>
      <c r="I1673">
        <v>0</v>
      </c>
      <c r="J1673">
        <v>0</v>
      </c>
      <c r="K1673">
        <v>1</v>
      </c>
      <c r="L1673">
        <v>0</v>
      </c>
      <c r="M1673">
        <v>0</v>
      </c>
      <c r="N1673">
        <v>0</v>
      </c>
      <c r="O1673">
        <f t="shared" si="156"/>
        <v>-4.7569707691063954</v>
      </c>
      <c r="P1673">
        <f t="shared" si="157"/>
        <v>8.5915959458635095E-3</v>
      </c>
      <c r="Q1673">
        <f t="shared" si="158"/>
        <v>8.5184092157800078E-3</v>
      </c>
      <c r="R1673">
        <f t="shared" si="159"/>
        <v>0</v>
      </c>
      <c r="S1673">
        <f t="shared" si="160"/>
        <v>0</v>
      </c>
      <c r="T1673">
        <f t="shared" si="161"/>
        <v>0</v>
      </c>
    </row>
    <row r="1674" spans="1:20">
      <c r="A1674">
        <v>4202</v>
      </c>
      <c r="B1674">
        <v>61</v>
      </c>
      <c r="C1674">
        <v>36</v>
      </c>
      <c r="D1674">
        <v>89</v>
      </c>
      <c r="E1674">
        <v>3</v>
      </c>
      <c r="F1674">
        <v>0.5</v>
      </c>
      <c r="G1674">
        <v>0</v>
      </c>
      <c r="H1674">
        <v>0</v>
      </c>
      <c r="I1674">
        <v>1</v>
      </c>
      <c r="J1674">
        <v>0</v>
      </c>
      <c r="K1674">
        <v>1</v>
      </c>
      <c r="L1674">
        <v>0</v>
      </c>
      <c r="M1674">
        <v>0</v>
      </c>
      <c r="N1674">
        <v>0</v>
      </c>
      <c r="O1674">
        <f t="shared" si="156"/>
        <v>-7.1788488951842995</v>
      </c>
      <c r="P1674">
        <f t="shared" si="157"/>
        <v>7.6254510648664415E-4</v>
      </c>
      <c r="Q1674">
        <f t="shared" si="158"/>
        <v>7.6196407451030782E-4</v>
      </c>
      <c r="R1674">
        <f t="shared" si="159"/>
        <v>0</v>
      </c>
      <c r="S1674">
        <f t="shared" si="160"/>
        <v>0</v>
      </c>
      <c r="T1674">
        <f t="shared" si="161"/>
        <v>0</v>
      </c>
    </row>
    <row r="1675" spans="1:20">
      <c r="A1675">
        <v>4352</v>
      </c>
      <c r="B1675">
        <v>30</v>
      </c>
      <c r="C1675">
        <v>3</v>
      </c>
      <c r="D1675">
        <v>32</v>
      </c>
      <c r="E1675">
        <v>1</v>
      </c>
      <c r="F1675">
        <v>2</v>
      </c>
      <c r="G1675">
        <v>1</v>
      </c>
      <c r="H1675">
        <v>0</v>
      </c>
      <c r="I1675">
        <v>1</v>
      </c>
      <c r="J1675">
        <v>1</v>
      </c>
      <c r="K1675">
        <v>1</v>
      </c>
      <c r="L1675">
        <v>0</v>
      </c>
      <c r="M1675">
        <v>0</v>
      </c>
      <c r="N1675">
        <v>0</v>
      </c>
      <c r="O1675">
        <f t="shared" si="156"/>
        <v>-8.6513022622198452</v>
      </c>
      <c r="P1675">
        <f t="shared" si="157"/>
        <v>1.7489893551284508E-4</v>
      </c>
      <c r="Q1675">
        <f t="shared" si="158"/>
        <v>1.7486835122436107E-4</v>
      </c>
      <c r="R1675">
        <f t="shared" si="159"/>
        <v>0</v>
      </c>
      <c r="S1675">
        <f t="shared" si="160"/>
        <v>0</v>
      </c>
      <c r="T1675">
        <f t="shared" si="161"/>
        <v>0</v>
      </c>
    </row>
    <row r="1676" spans="1:20">
      <c r="A1676">
        <v>4118</v>
      </c>
      <c r="B1676">
        <v>39</v>
      </c>
      <c r="C1676">
        <v>14</v>
      </c>
      <c r="D1676">
        <v>18</v>
      </c>
      <c r="E1676">
        <v>4</v>
      </c>
      <c r="F1676">
        <v>0.2</v>
      </c>
      <c r="G1676">
        <v>1</v>
      </c>
      <c r="H1676">
        <v>0</v>
      </c>
      <c r="I1676">
        <v>0</v>
      </c>
      <c r="J1676">
        <v>0</v>
      </c>
      <c r="K1676">
        <v>1</v>
      </c>
      <c r="L1676">
        <v>0</v>
      </c>
      <c r="M1676">
        <v>0</v>
      </c>
      <c r="N1676">
        <v>1</v>
      </c>
      <c r="O1676">
        <f t="shared" si="156"/>
        <v>-6.0733087506455661</v>
      </c>
      <c r="P1676">
        <f t="shared" si="157"/>
        <v>2.3035387519745533E-3</v>
      </c>
      <c r="Q1676">
        <f t="shared" si="158"/>
        <v>2.2982446563471395E-3</v>
      </c>
      <c r="R1676">
        <f t="shared" si="159"/>
        <v>0</v>
      </c>
      <c r="S1676">
        <f t="shared" si="160"/>
        <v>0</v>
      </c>
      <c r="T1676">
        <f t="shared" si="161"/>
        <v>0</v>
      </c>
    </row>
    <row r="1677" spans="1:20">
      <c r="A1677">
        <v>1369</v>
      </c>
      <c r="B1677">
        <v>46</v>
      </c>
      <c r="C1677">
        <v>21</v>
      </c>
      <c r="D1677">
        <v>40</v>
      </c>
      <c r="E1677">
        <v>4</v>
      </c>
      <c r="F1677">
        <v>1.9</v>
      </c>
      <c r="G1677">
        <v>1</v>
      </c>
      <c r="H1677">
        <v>0</v>
      </c>
      <c r="I1677">
        <v>1</v>
      </c>
      <c r="J1677">
        <v>0</v>
      </c>
      <c r="K1677">
        <v>1</v>
      </c>
      <c r="L1677">
        <v>0</v>
      </c>
      <c r="M1677">
        <v>122</v>
      </c>
      <c r="N1677">
        <v>0</v>
      </c>
      <c r="O1677">
        <f t="shared" si="156"/>
        <v>-4.8939316344879682</v>
      </c>
      <c r="P1677">
        <f t="shared" si="157"/>
        <v>7.4919090470152421E-3</v>
      </c>
      <c r="Q1677">
        <f t="shared" si="158"/>
        <v>7.4361977299667115E-3</v>
      </c>
      <c r="R1677">
        <f t="shared" si="159"/>
        <v>0</v>
      </c>
      <c r="S1677">
        <f t="shared" si="160"/>
        <v>0</v>
      </c>
      <c r="T1677">
        <f t="shared" si="161"/>
        <v>0</v>
      </c>
    </row>
    <row r="1678" spans="1:20">
      <c r="A1678">
        <v>3491</v>
      </c>
      <c r="B1678">
        <v>33</v>
      </c>
      <c r="C1678">
        <v>9</v>
      </c>
      <c r="D1678">
        <v>38</v>
      </c>
      <c r="E1678">
        <v>1</v>
      </c>
      <c r="F1678">
        <v>1.33</v>
      </c>
      <c r="G1678">
        <v>0</v>
      </c>
      <c r="H1678">
        <v>0</v>
      </c>
      <c r="I1678">
        <v>0</v>
      </c>
      <c r="J1678">
        <v>0</v>
      </c>
      <c r="K1678">
        <v>1</v>
      </c>
      <c r="L1678">
        <v>0</v>
      </c>
      <c r="M1678">
        <v>115</v>
      </c>
      <c r="N1678">
        <v>0</v>
      </c>
      <c r="O1678">
        <f t="shared" si="156"/>
        <v>-11.196290813966485</v>
      </c>
      <c r="P1678">
        <f t="shared" si="157"/>
        <v>1.3725010384369056E-5</v>
      </c>
      <c r="Q1678">
        <f t="shared" si="158"/>
        <v>1.372482201104443E-5</v>
      </c>
      <c r="R1678">
        <f t="shared" si="159"/>
        <v>0</v>
      </c>
      <c r="S1678">
        <f t="shared" si="160"/>
        <v>0</v>
      </c>
      <c r="T1678">
        <f t="shared" si="161"/>
        <v>0</v>
      </c>
    </row>
    <row r="1679" spans="1:20">
      <c r="A1679">
        <v>4738</v>
      </c>
      <c r="B1679">
        <v>61</v>
      </c>
      <c r="C1679">
        <v>36</v>
      </c>
      <c r="D1679">
        <v>85</v>
      </c>
      <c r="E1679">
        <v>3</v>
      </c>
      <c r="F1679">
        <v>1.8</v>
      </c>
      <c r="G1679">
        <v>1</v>
      </c>
      <c r="H1679">
        <v>0</v>
      </c>
      <c r="I1679">
        <v>0</v>
      </c>
      <c r="J1679">
        <v>0</v>
      </c>
      <c r="K1679">
        <v>1</v>
      </c>
      <c r="L1679">
        <v>0</v>
      </c>
      <c r="M1679">
        <v>0</v>
      </c>
      <c r="N1679">
        <v>0</v>
      </c>
      <c r="O1679">
        <f t="shared" si="156"/>
        <v>-1.8800671265987745</v>
      </c>
      <c r="P1679">
        <f t="shared" si="157"/>
        <v>0.15257986324585407</v>
      </c>
      <c r="Q1679">
        <f t="shared" si="158"/>
        <v>0.13238116343293047</v>
      </c>
      <c r="R1679">
        <f t="shared" si="159"/>
        <v>0</v>
      </c>
      <c r="S1679">
        <f t="shared" si="160"/>
        <v>0</v>
      </c>
      <c r="T1679">
        <f t="shared" si="161"/>
        <v>0</v>
      </c>
    </row>
    <row r="1680" spans="1:20">
      <c r="A1680">
        <v>4510</v>
      </c>
      <c r="B1680">
        <v>55</v>
      </c>
      <c r="C1680">
        <v>30</v>
      </c>
      <c r="D1680">
        <v>53</v>
      </c>
      <c r="E1680">
        <v>3</v>
      </c>
      <c r="F1680">
        <v>1.7</v>
      </c>
      <c r="G1680">
        <v>0</v>
      </c>
      <c r="H1680">
        <v>0</v>
      </c>
      <c r="I1680">
        <v>1</v>
      </c>
      <c r="J1680">
        <v>0</v>
      </c>
      <c r="K1680">
        <v>1</v>
      </c>
      <c r="L1680">
        <v>0</v>
      </c>
      <c r="M1680">
        <v>0</v>
      </c>
      <c r="N1680">
        <v>0</v>
      </c>
      <c r="O1680">
        <f t="shared" si="156"/>
        <v>-9.4611601476580631</v>
      </c>
      <c r="P1680">
        <f t="shared" si="157"/>
        <v>7.7816260274650887E-5</v>
      </c>
      <c r="Q1680">
        <f t="shared" si="158"/>
        <v>7.7810205375457365E-5</v>
      </c>
      <c r="R1680">
        <f t="shared" si="159"/>
        <v>0</v>
      </c>
      <c r="S1680">
        <f t="shared" si="160"/>
        <v>0</v>
      </c>
      <c r="T1680">
        <f t="shared" si="161"/>
        <v>0</v>
      </c>
    </row>
    <row r="1681" spans="1:20">
      <c r="A1681">
        <v>1127</v>
      </c>
      <c r="B1681">
        <v>32</v>
      </c>
      <c r="C1681">
        <v>8</v>
      </c>
      <c r="D1681">
        <v>104</v>
      </c>
      <c r="E1681">
        <v>2</v>
      </c>
      <c r="F1681">
        <v>3.7</v>
      </c>
      <c r="G1681">
        <v>0</v>
      </c>
      <c r="H1681">
        <v>0</v>
      </c>
      <c r="I1681">
        <v>0</v>
      </c>
      <c r="J1681">
        <v>1</v>
      </c>
      <c r="K1681">
        <v>1</v>
      </c>
      <c r="L1681">
        <v>1</v>
      </c>
      <c r="M1681">
        <v>0</v>
      </c>
      <c r="N1681">
        <v>0</v>
      </c>
      <c r="O1681">
        <f t="shared" si="156"/>
        <v>-7.1155585182228478</v>
      </c>
      <c r="P1681">
        <f t="shared" si="157"/>
        <v>8.1236686290842876E-4</v>
      </c>
      <c r="Q1681">
        <f t="shared" si="158"/>
        <v>8.1170745866663229E-4</v>
      </c>
      <c r="R1681">
        <f t="shared" si="159"/>
        <v>0</v>
      </c>
      <c r="S1681">
        <f t="shared" si="160"/>
        <v>0</v>
      </c>
      <c r="T1681">
        <f t="shared" si="161"/>
        <v>0</v>
      </c>
    </row>
    <row r="1682" spans="1:20">
      <c r="A1682">
        <v>2054</v>
      </c>
      <c r="B1682">
        <v>58</v>
      </c>
      <c r="C1682">
        <v>32</v>
      </c>
      <c r="D1682">
        <v>85</v>
      </c>
      <c r="E1682">
        <v>2</v>
      </c>
      <c r="F1682">
        <v>2</v>
      </c>
      <c r="G1682">
        <v>0</v>
      </c>
      <c r="H1682">
        <v>1</v>
      </c>
      <c r="I1682">
        <v>1</v>
      </c>
      <c r="J1682">
        <v>1</v>
      </c>
      <c r="K1682">
        <v>1</v>
      </c>
      <c r="L1682">
        <v>0</v>
      </c>
      <c r="M1682">
        <v>161</v>
      </c>
      <c r="N1682">
        <v>1</v>
      </c>
      <c r="O1682">
        <f t="shared" si="156"/>
        <v>-5.1058543801823504</v>
      </c>
      <c r="P1682">
        <f t="shared" si="157"/>
        <v>6.0611581688932662E-3</v>
      </c>
      <c r="Q1682">
        <f t="shared" si="158"/>
        <v>6.0246418616588171E-3</v>
      </c>
      <c r="R1682">
        <f t="shared" si="159"/>
        <v>0</v>
      </c>
      <c r="S1682">
        <f t="shared" si="160"/>
        <v>0</v>
      </c>
      <c r="T1682">
        <f t="shared" si="161"/>
        <v>0</v>
      </c>
    </row>
    <row r="1683" spans="1:20">
      <c r="A1683">
        <v>867</v>
      </c>
      <c r="B1683">
        <v>44</v>
      </c>
      <c r="C1683">
        <v>20</v>
      </c>
      <c r="D1683">
        <v>70</v>
      </c>
      <c r="E1683">
        <v>4</v>
      </c>
      <c r="F1683">
        <v>1.9</v>
      </c>
      <c r="G1683">
        <v>0</v>
      </c>
      <c r="H1683">
        <v>0</v>
      </c>
      <c r="I1683">
        <v>1</v>
      </c>
      <c r="J1683">
        <v>0</v>
      </c>
      <c r="K1683">
        <v>1</v>
      </c>
      <c r="L1683">
        <v>0</v>
      </c>
      <c r="M1683">
        <v>0</v>
      </c>
      <c r="N1683">
        <v>0</v>
      </c>
      <c r="O1683">
        <f t="shared" si="156"/>
        <v>-7.6576626809878023</v>
      </c>
      <c r="P1683">
        <f t="shared" si="157"/>
        <v>4.7241029496157902E-4</v>
      </c>
      <c r="Q1683">
        <f t="shared" si="158"/>
        <v>4.7218722885351925E-4</v>
      </c>
      <c r="R1683">
        <f t="shared" si="159"/>
        <v>0</v>
      </c>
      <c r="S1683">
        <f t="shared" si="160"/>
        <v>0</v>
      </c>
      <c r="T1683">
        <f t="shared" si="161"/>
        <v>0</v>
      </c>
    </row>
    <row r="1684" spans="1:20">
      <c r="A1684">
        <v>15</v>
      </c>
      <c r="B1684">
        <v>67</v>
      </c>
      <c r="C1684">
        <v>41</v>
      </c>
      <c r="D1684">
        <v>112</v>
      </c>
      <c r="E1684">
        <v>1</v>
      </c>
      <c r="F1684">
        <v>2</v>
      </c>
      <c r="G1684">
        <v>0</v>
      </c>
      <c r="H1684">
        <v>0</v>
      </c>
      <c r="I1684">
        <v>0</v>
      </c>
      <c r="J1684">
        <v>0</v>
      </c>
      <c r="K1684">
        <v>1</v>
      </c>
      <c r="L1684">
        <v>0</v>
      </c>
      <c r="M1684">
        <v>0</v>
      </c>
      <c r="N1684">
        <v>1</v>
      </c>
      <c r="O1684">
        <f t="shared" si="156"/>
        <v>-6.0470929899082062</v>
      </c>
      <c r="P1684">
        <f t="shared" si="157"/>
        <v>2.3647263076004405E-3</v>
      </c>
      <c r="Q1684">
        <f t="shared" si="158"/>
        <v>2.3591475692798527E-3</v>
      </c>
      <c r="R1684">
        <f t="shared" si="159"/>
        <v>0</v>
      </c>
      <c r="S1684">
        <f t="shared" si="160"/>
        <v>0</v>
      </c>
      <c r="T1684">
        <f t="shared" si="161"/>
        <v>0</v>
      </c>
    </row>
    <row r="1685" spans="1:20">
      <c r="A1685">
        <v>2331</v>
      </c>
      <c r="B1685">
        <v>31</v>
      </c>
      <c r="C1685">
        <v>5</v>
      </c>
      <c r="D1685">
        <v>72</v>
      </c>
      <c r="E1685">
        <v>4</v>
      </c>
      <c r="F1685">
        <v>1.8</v>
      </c>
      <c r="G1685">
        <v>1</v>
      </c>
      <c r="H1685">
        <v>0</v>
      </c>
      <c r="I1685">
        <v>1</v>
      </c>
      <c r="J1685">
        <v>1</v>
      </c>
      <c r="K1685">
        <v>1</v>
      </c>
      <c r="L1685">
        <v>0</v>
      </c>
      <c r="M1685">
        <v>242</v>
      </c>
      <c r="N1685">
        <v>0</v>
      </c>
      <c r="O1685">
        <f t="shared" si="156"/>
        <v>-4.1084517006321342</v>
      </c>
      <c r="P1685">
        <f t="shared" si="157"/>
        <v>1.6433198349985974E-2</v>
      </c>
      <c r="Q1685">
        <f t="shared" si="158"/>
        <v>1.6167514379363642E-2</v>
      </c>
      <c r="R1685">
        <f t="shared" si="159"/>
        <v>0</v>
      </c>
      <c r="S1685">
        <f t="shared" si="160"/>
        <v>0</v>
      </c>
      <c r="T1685">
        <f t="shared" si="161"/>
        <v>0</v>
      </c>
    </row>
    <row r="1686" spans="1:20">
      <c r="A1686">
        <v>709</v>
      </c>
      <c r="B1686">
        <v>35</v>
      </c>
      <c r="C1686">
        <v>10</v>
      </c>
      <c r="D1686">
        <v>21</v>
      </c>
      <c r="E1686">
        <v>3</v>
      </c>
      <c r="F1686">
        <v>1.3</v>
      </c>
      <c r="G1686">
        <v>0</v>
      </c>
      <c r="H1686">
        <v>0</v>
      </c>
      <c r="I1686">
        <v>0</v>
      </c>
      <c r="J1686">
        <v>0</v>
      </c>
      <c r="K1686">
        <v>1</v>
      </c>
      <c r="L1686">
        <v>0</v>
      </c>
      <c r="M1686">
        <v>115</v>
      </c>
      <c r="N1686">
        <v>0</v>
      </c>
      <c r="O1686">
        <f t="shared" si="156"/>
        <v>-11.133432619840473</v>
      </c>
      <c r="P1686">
        <f t="shared" si="157"/>
        <v>1.4615431727054529E-5</v>
      </c>
      <c r="Q1686">
        <f t="shared" si="158"/>
        <v>1.4615218119331929E-5</v>
      </c>
      <c r="R1686">
        <f t="shared" si="159"/>
        <v>0</v>
      </c>
      <c r="S1686">
        <f t="shared" si="160"/>
        <v>0</v>
      </c>
      <c r="T1686">
        <f t="shared" si="161"/>
        <v>0</v>
      </c>
    </row>
    <row r="1687" spans="1:20">
      <c r="A1687">
        <v>1808</v>
      </c>
      <c r="B1687">
        <v>46</v>
      </c>
      <c r="C1687">
        <v>20</v>
      </c>
      <c r="D1687">
        <v>61</v>
      </c>
      <c r="E1687">
        <v>2</v>
      </c>
      <c r="F1687">
        <v>0.4</v>
      </c>
      <c r="G1687">
        <v>1</v>
      </c>
      <c r="H1687">
        <v>0</v>
      </c>
      <c r="I1687">
        <v>0</v>
      </c>
      <c r="J1687">
        <v>0</v>
      </c>
      <c r="K1687">
        <v>1</v>
      </c>
      <c r="L1687">
        <v>0</v>
      </c>
      <c r="M1687">
        <v>0</v>
      </c>
      <c r="N1687">
        <v>0</v>
      </c>
      <c r="O1687">
        <f t="shared" si="156"/>
        <v>-4.3365349109792639</v>
      </c>
      <c r="P1687">
        <f t="shared" si="157"/>
        <v>1.3081779288425991E-2</v>
      </c>
      <c r="Q1687">
        <f t="shared" si="158"/>
        <v>1.2912856154233121E-2</v>
      </c>
      <c r="R1687">
        <f t="shared" si="159"/>
        <v>0</v>
      </c>
      <c r="S1687">
        <f t="shared" si="160"/>
        <v>0</v>
      </c>
      <c r="T1687">
        <f t="shared" si="161"/>
        <v>0</v>
      </c>
    </row>
    <row r="1688" spans="1:20">
      <c r="A1688">
        <v>342</v>
      </c>
      <c r="B1688">
        <v>31</v>
      </c>
      <c r="C1688">
        <v>6</v>
      </c>
      <c r="D1688">
        <v>55</v>
      </c>
      <c r="E1688">
        <v>4</v>
      </c>
      <c r="F1688">
        <v>2</v>
      </c>
      <c r="G1688">
        <v>1</v>
      </c>
      <c r="H1688">
        <v>0</v>
      </c>
      <c r="I1688">
        <v>1</v>
      </c>
      <c r="J1688">
        <v>0</v>
      </c>
      <c r="K1688">
        <v>1</v>
      </c>
      <c r="L1688">
        <v>0</v>
      </c>
      <c r="M1688">
        <v>185</v>
      </c>
      <c r="N1688">
        <v>0</v>
      </c>
      <c r="O1688">
        <f t="shared" si="156"/>
        <v>-3.8554017211093434</v>
      </c>
      <c r="P1688">
        <f t="shared" si="157"/>
        <v>2.1165099134973692E-2</v>
      </c>
      <c r="Q1688">
        <f t="shared" si="158"/>
        <v>2.0726422351197267E-2</v>
      </c>
      <c r="R1688">
        <f t="shared" si="159"/>
        <v>0</v>
      </c>
      <c r="S1688">
        <f t="shared" si="160"/>
        <v>0</v>
      </c>
      <c r="T1688">
        <f t="shared" si="161"/>
        <v>0</v>
      </c>
    </row>
    <row r="1689" spans="1:20">
      <c r="A1689">
        <v>3601</v>
      </c>
      <c r="B1689">
        <v>44</v>
      </c>
      <c r="C1689">
        <v>20</v>
      </c>
      <c r="D1689">
        <v>38</v>
      </c>
      <c r="E1689">
        <v>2</v>
      </c>
      <c r="F1689">
        <v>2.1</v>
      </c>
      <c r="G1689">
        <v>1</v>
      </c>
      <c r="H1689">
        <v>0</v>
      </c>
      <c r="I1689">
        <v>1</v>
      </c>
      <c r="J1689">
        <v>0</v>
      </c>
      <c r="K1689">
        <v>1</v>
      </c>
      <c r="L1689">
        <v>0</v>
      </c>
      <c r="M1689">
        <v>95</v>
      </c>
      <c r="N1689">
        <v>0</v>
      </c>
      <c r="O1689">
        <f t="shared" si="156"/>
        <v>-6.2289640892002609</v>
      </c>
      <c r="P1689">
        <f t="shared" si="157"/>
        <v>1.9714931302144112E-3</v>
      </c>
      <c r="Q1689">
        <f t="shared" si="158"/>
        <v>1.9676139927448013E-3</v>
      </c>
      <c r="R1689">
        <f t="shared" si="159"/>
        <v>0</v>
      </c>
      <c r="S1689">
        <f t="shared" si="160"/>
        <v>0</v>
      </c>
      <c r="T1689">
        <f t="shared" si="161"/>
        <v>0</v>
      </c>
    </row>
    <row r="1690" spans="1:20">
      <c r="A1690">
        <v>3736</v>
      </c>
      <c r="B1690">
        <v>40</v>
      </c>
      <c r="C1690">
        <v>14</v>
      </c>
      <c r="D1690">
        <v>78</v>
      </c>
      <c r="E1690">
        <v>1</v>
      </c>
      <c r="F1690">
        <v>5.2</v>
      </c>
      <c r="G1690">
        <v>0</v>
      </c>
      <c r="H1690">
        <v>0</v>
      </c>
      <c r="I1690">
        <v>1</v>
      </c>
      <c r="J1690">
        <v>0</v>
      </c>
      <c r="K1690">
        <v>1</v>
      </c>
      <c r="L1690">
        <v>0</v>
      </c>
      <c r="M1690">
        <v>0</v>
      </c>
      <c r="N1690">
        <v>0</v>
      </c>
      <c r="O1690">
        <f t="shared" si="156"/>
        <v>-8.4714909224131354</v>
      </c>
      <c r="P1690">
        <f t="shared" si="157"/>
        <v>2.093525421704861E-4</v>
      </c>
      <c r="Q1690">
        <f t="shared" si="158"/>
        <v>2.0930872285725749E-4</v>
      </c>
      <c r="R1690">
        <f t="shared" si="159"/>
        <v>0</v>
      </c>
      <c r="S1690">
        <f t="shared" si="160"/>
        <v>0</v>
      </c>
      <c r="T1690">
        <f t="shared" si="161"/>
        <v>0</v>
      </c>
    </row>
    <row r="1691" spans="1:20">
      <c r="A1691">
        <v>1241</v>
      </c>
      <c r="B1691">
        <v>52</v>
      </c>
      <c r="C1691">
        <v>27</v>
      </c>
      <c r="D1691">
        <v>15</v>
      </c>
      <c r="E1691">
        <v>4</v>
      </c>
      <c r="F1691">
        <v>0.8</v>
      </c>
      <c r="G1691">
        <v>0</v>
      </c>
      <c r="H1691">
        <v>0</v>
      </c>
      <c r="I1691">
        <v>0</v>
      </c>
      <c r="J1691">
        <v>0</v>
      </c>
      <c r="K1691">
        <v>1</v>
      </c>
      <c r="L1691">
        <v>0</v>
      </c>
      <c r="M1691">
        <v>101</v>
      </c>
      <c r="N1691">
        <v>0</v>
      </c>
      <c r="O1691">
        <f t="shared" si="156"/>
        <v>-11.002130854841813</v>
      </c>
      <c r="P1691">
        <f t="shared" si="157"/>
        <v>1.6666149780722384E-5</v>
      </c>
      <c r="Q1691">
        <f t="shared" si="158"/>
        <v>1.6665872024802994E-5</v>
      </c>
      <c r="R1691">
        <f t="shared" si="159"/>
        <v>0</v>
      </c>
      <c r="S1691">
        <f t="shared" si="160"/>
        <v>0</v>
      </c>
      <c r="T1691">
        <f t="shared" si="161"/>
        <v>0</v>
      </c>
    </row>
    <row r="1692" spans="1:20">
      <c r="A1692">
        <v>1269</v>
      </c>
      <c r="B1692">
        <v>34</v>
      </c>
      <c r="C1692">
        <v>9</v>
      </c>
      <c r="D1692">
        <v>62</v>
      </c>
      <c r="E1692">
        <v>3</v>
      </c>
      <c r="F1692">
        <v>2.2999999999999998</v>
      </c>
      <c r="G1692">
        <v>0</v>
      </c>
      <c r="H1692">
        <v>0</v>
      </c>
      <c r="I1692">
        <v>0</v>
      </c>
      <c r="J1692">
        <v>0</v>
      </c>
      <c r="K1692">
        <v>1</v>
      </c>
      <c r="L1692">
        <v>0</v>
      </c>
      <c r="M1692">
        <v>0</v>
      </c>
      <c r="N1692">
        <v>0</v>
      </c>
      <c r="O1692">
        <f t="shared" si="156"/>
        <v>-8.1887309546601585</v>
      </c>
      <c r="P1692">
        <f t="shared" si="157"/>
        <v>2.7776615851636506E-4</v>
      </c>
      <c r="Q1692">
        <f t="shared" si="158"/>
        <v>2.7768902590237802E-4</v>
      </c>
      <c r="R1692">
        <f t="shared" si="159"/>
        <v>0</v>
      </c>
      <c r="S1692">
        <f t="shared" si="160"/>
        <v>0</v>
      </c>
      <c r="T1692">
        <f t="shared" si="161"/>
        <v>0</v>
      </c>
    </row>
    <row r="1693" spans="1:20">
      <c r="A1693">
        <v>4432</v>
      </c>
      <c r="B1693">
        <v>38</v>
      </c>
      <c r="C1693">
        <v>12</v>
      </c>
      <c r="D1693">
        <v>60</v>
      </c>
      <c r="E1693">
        <v>2</v>
      </c>
      <c r="F1693">
        <v>1.8</v>
      </c>
      <c r="G1693">
        <v>0</v>
      </c>
      <c r="H1693">
        <v>0</v>
      </c>
      <c r="I1693">
        <v>1</v>
      </c>
      <c r="J1693">
        <v>0</v>
      </c>
      <c r="K1693">
        <v>1</v>
      </c>
      <c r="L1693">
        <v>0</v>
      </c>
      <c r="M1693">
        <v>0</v>
      </c>
      <c r="N1693">
        <v>0</v>
      </c>
      <c r="O1693">
        <f t="shared" si="156"/>
        <v>-9.5825774782357911</v>
      </c>
      <c r="P1693">
        <f t="shared" si="157"/>
        <v>6.8919081169423446E-5</v>
      </c>
      <c r="Q1693">
        <f t="shared" si="158"/>
        <v>6.8914331657006245E-5</v>
      </c>
      <c r="R1693">
        <f t="shared" si="159"/>
        <v>0</v>
      </c>
      <c r="S1693">
        <f t="shared" si="160"/>
        <v>0</v>
      </c>
      <c r="T1693">
        <f t="shared" si="161"/>
        <v>0</v>
      </c>
    </row>
    <row r="1694" spans="1:20">
      <c r="A1694">
        <v>2093</v>
      </c>
      <c r="B1694">
        <v>53</v>
      </c>
      <c r="C1694">
        <v>23</v>
      </c>
      <c r="D1694">
        <v>19</v>
      </c>
      <c r="E1694">
        <v>4</v>
      </c>
      <c r="F1694">
        <v>0.4</v>
      </c>
      <c r="G1694">
        <v>1</v>
      </c>
      <c r="H1694">
        <v>0</v>
      </c>
      <c r="I1694">
        <v>1</v>
      </c>
      <c r="J1694">
        <v>0</v>
      </c>
      <c r="K1694">
        <v>1</v>
      </c>
      <c r="L1694">
        <v>0</v>
      </c>
      <c r="M1694">
        <v>84</v>
      </c>
      <c r="N1694">
        <v>0</v>
      </c>
      <c r="O1694">
        <f t="shared" si="156"/>
        <v>-6.546358467317706</v>
      </c>
      <c r="P1694">
        <f t="shared" si="157"/>
        <v>1.4353329047290409E-3</v>
      </c>
      <c r="Q1694">
        <f t="shared" si="158"/>
        <v>1.4332756769883119E-3</v>
      </c>
      <c r="R1694">
        <f t="shared" si="159"/>
        <v>0</v>
      </c>
      <c r="S1694">
        <f t="shared" si="160"/>
        <v>0</v>
      </c>
      <c r="T1694">
        <f t="shared" si="161"/>
        <v>0</v>
      </c>
    </row>
    <row r="1695" spans="1:20">
      <c r="A1695">
        <v>2191</v>
      </c>
      <c r="B1695">
        <v>27</v>
      </c>
      <c r="C1695">
        <v>3</v>
      </c>
      <c r="D1695">
        <v>110</v>
      </c>
      <c r="E1695">
        <v>2</v>
      </c>
      <c r="F1695">
        <v>0.2</v>
      </c>
      <c r="G1695">
        <v>0</v>
      </c>
      <c r="H1695">
        <v>0</v>
      </c>
      <c r="I1695">
        <v>0</v>
      </c>
      <c r="J1695">
        <v>1</v>
      </c>
      <c r="K1695">
        <v>1</v>
      </c>
      <c r="L1695">
        <v>0</v>
      </c>
      <c r="M1695">
        <v>294</v>
      </c>
      <c r="N1695">
        <v>1</v>
      </c>
      <c r="O1695">
        <f t="shared" si="156"/>
        <v>-7.2167912128072853</v>
      </c>
      <c r="P1695">
        <f t="shared" si="157"/>
        <v>7.3415438857684214E-4</v>
      </c>
      <c r="Q1695">
        <f t="shared" si="158"/>
        <v>7.3361580131677613E-4</v>
      </c>
      <c r="R1695">
        <f t="shared" si="159"/>
        <v>0</v>
      </c>
      <c r="S1695">
        <f t="shared" si="160"/>
        <v>0</v>
      </c>
      <c r="T1695">
        <f t="shared" si="161"/>
        <v>0</v>
      </c>
    </row>
    <row r="1696" spans="1:20">
      <c r="A1696">
        <v>4995</v>
      </c>
      <c r="B1696">
        <v>64</v>
      </c>
      <c r="C1696">
        <v>40</v>
      </c>
      <c r="D1696">
        <v>75</v>
      </c>
      <c r="E1696">
        <v>3</v>
      </c>
      <c r="F1696">
        <v>2</v>
      </c>
      <c r="G1696">
        <v>1</v>
      </c>
      <c r="H1696">
        <v>0</v>
      </c>
      <c r="I1696">
        <v>1</v>
      </c>
      <c r="J1696">
        <v>0</v>
      </c>
      <c r="K1696">
        <v>1</v>
      </c>
      <c r="L1696">
        <v>0</v>
      </c>
      <c r="M1696">
        <v>0</v>
      </c>
      <c r="N1696">
        <v>0</v>
      </c>
      <c r="O1696">
        <f t="shared" si="156"/>
        <v>-3.1040028263412403</v>
      </c>
      <c r="P1696">
        <f t="shared" si="157"/>
        <v>4.4869238681599123E-2</v>
      </c>
      <c r="Q1696">
        <f t="shared" si="158"/>
        <v>4.2942443915962608E-2</v>
      </c>
      <c r="R1696">
        <f t="shared" si="159"/>
        <v>0</v>
      </c>
      <c r="S1696">
        <f t="shared" si="160"/>
        <v>0</v>
      </c>
      <c r="T1696">
        <f t="shared" si="161"/>
        <v>0</v>
      </c>
    </row>
    <row r="1697" spans="1:20">
      <c r="A1697">
        <v>1874</v>
      </c>
      <c r="B1697">
        <v>28</v>
      </c>
      <c r="C1697">
        <v>4</v>
      </c>
      <c r="D1697">
        <v>69</v>
      </c>
      <c r="E1697">
        <v>3</v>
      </c>
      <c r="F1697">
        <v>0.7</v>
      </c>
      <c r="G1697">
        <v>1</v>
      </c>
      <c r="H1697">
        <v>0</v>
      </c>
      <c r="I1697">
        <v>1</v>
      </c>
      <c r="J1697">
        <v>0</v>
      </c>
      <c r="K1697">
        <v>1</v>
      </c>
      <c r="L1697">
        <v>0</v>
      </c>
      <c r="M1697">
        <v>80</v>
      </c>
      <c r="N1697">
        <v>0</v>
      </c>
      <c r="O1697">
        <f t="shared" si="156"/>
        <v>-3.7033052638732578</v>
      </c>
      <c r="P1697">
        <f t="shared" si="157"/>
        <v>2.4641943592220137E-2</v>
      </c>
      <c r="Q1697">
        <f t="shared" si="158"/>
        <v>2.4049321566741336E-2</v>
      </c>
      <c r="R1697">
        <f t="shared" si="159"/>
        <v>0</v>
      </c>
      <c r="S1697">
        <f t="shared" si="160"/>
        <v>0</v>
      </c>
      <c r="T1697">
        <f t="shared" si="161"/>
        <v>0</v>
      </c>
    </row>
    <row r="1698" spans="1:20">
      <c r="A1698">
        <v>3122</v>
      </c>
      <c r="B1698">
        <v>28</v>
      </c>
      <c r="C1698">
        <v>2</v>
      </c>
      <c r="D1698">
        <v>13</v>
      </c>
      <c r="E1698">
        <v>4</v>
      </c>
      <c r="F1698">
        <v>0.4</v>
      </c>
      <c r="G1698">
        <v>0</v>
      </c>
      <c r="H1698">
        <v>0</v>
      </c>
      <c r="I1698">
        <v>0</v>
      </c>
      <c r="J1698">
        <v>1</v>
      </c>
      <c r="K1698">
        <v>1</v>
      </c>
      <c r="L1698">
        <v>0</v>
      </c>
      <c r="M1698">
        <v>0</v>
      </c>
      <c r="N1698">
        <v>0</v>
      </c>
      <c r="O1698">
        <f t="shared" si="156"/>
        <v>-12.581354678051529</v>
      </c>
      <c r="P1698">
        <f t="shared" si="157"/>
        <v>3.4354773409725234E-6</v>
      </c>
      <c r="Q1698">
        <f t="shared" si="158"/>
        <v>3.43546553850851E-6</v>
      </c>
      <c r="R1698">
        <f t="shared" si="159"/>
        <v>0</v>
      </c>
      <c r="S1698">
        <f t="shared" si="160"/>
        <v>0</v>
      </c>
      <c r="T1698">
        <f t="shared" si="161"/>
        <v>0</v>
      </c>
    </row>
    <row r="1699" spans="1:20">
      <c r="A1699">
        <v>2984</v>
      </c>
      <c r="B1699">
        <v>56</v>
      </c>
      <c r="C1699">
        <v>32</v>
      </c>
      <c r="D1699">
        <v>90</v>
      </c>
      <c r="E1699">
        <v>2</v>
      </c>
      <c r="F1699">
        <v>0.3</v>
      </c>
      <c r="G1699">
        <v>0</v>
      </c>
      <c r="H1699">
        <v>0</v>
      </c>
      <c r="I1699">
        <v>1</v>
      </c>
      <c r="J1699">
        <v>1</v>
      </c>
      <c r="K1699">
        <v>1</v>
      </c>
      <c r="L1699">
        <v>0</v>
      </c>
      <c r="M1699">
        <v>0</v>
      </c>
      <c r="N1699">
        <v>0</v>
      </c>
      <c r="O1699">
        <f t="shared" si="156"/>
        <v>-9.1379450154418613</v>
      </c>
      <c r="P1699">
        <f t="shared" si="157"/>
        <v>1.0750803000752653E-4</v>
      </c>
      <c r="Q1699">
        <f t="shared" si="158"/>
        <v>1.0749647327345216E-4</v>
      </c>
      <c r="R1699">
        <f t="shared" si="159"/>
        <v>0</v>
      </c>
      <c r="S1699">
        <f t="shared" si="160"/>
        <v>0</v>
      </c>
      <c r="T1699">
        <f t="shared" si="161"/>
        <v>0</v>
      </c>
    </row>
    <row r="1700" spans="1:20">
      <c r="A1700">
        <v>3527</v>
      </c>
      <c r="B1700">
        <v>58</v>
      </c>
      <c r="C1700">
        <v>33</v>
      </c>
      <c r="D1700">
        <v>9</v>
      </c>
      <c r="E1700">
        <v>2</v>
      </c>
      <c r="F1700">
        <v>0.2</v>
      </c>
      <c r="G1700">
        <v>1</v>
      </c>
      <c r="H1700">
        <v>0</v>
      </c>
      <c r="I1700">
        <v>1</v>
      </c>
      <c r="J1700">
        <v>0</v>
      </c>
      <c r="K1700">
        <v>1</v>
      </c>
      <c r="L1700">
        <v>0</v>
      </c>
      <c r="M1700">
        <v>0</v>
      </c>
      <c r="N1700">
        <v>0</v>
      </c>
      <c r="O1700">
        <f t="shared" si="156"/>
        <v>-8.4858677464847876</v>
      </c>
      <c r="P1700">
        <f t="shared" si="157"/>
        <v>2.0636425004922775E-4</v>
      </c>
      <c r="Q1700">
        <f t="shared" si="158"/>
        <v>2.0632167263198617E-4</v>
      </c>
      <c r="R1700">
        <f t="shared" si="159"/>
        <v>0</v>
      </c>
      <c r="S1700">
        <f t="shared" si="160"/>
        <v>0</v>
      </c>
      <c r="T1700">
        <f t="shared" si="161"/>
        <v>0</v>
      </c>
    </row>
    <row r="1701" spans="1:20">
      <c r="A1701">
        <v>928</v>
      </c>
      <c r="B1701">
        <v>65</v>
      </c>
      <c r="C1701">
        <v>40</v>
      </c>
      <c r="D1701">
        <v>95</v>
      </c>
      <c r="E1701">
        <v>3</v>
      </c>
      <c r="F1701">
        <v>3.7</v>
      </c>
      <c r="G1701">
        <v>1</v>
      </c>
      <c r="H1701">
        <v>0</v>
      </c>
      <c r="I1701">
        <v>0</v>
      </c>
      <c r="J1701">
        <v>1</v>
      </c>
      <c r="K1701">
        <v>1</v>
      </c>
      <c r="L1701">
        <v>1</v>
      </c>
      <c r="M1701">
        <v>138</v>
      </c>
      <c r="N1701">
        <v>0</v>
      </c>
      <c r="O1701">
        <f t="shared" si="156"/>
        <v>-2.3044695205017298</v>
      </c>
      <c r="P1701">
        <f t="shared" si="157"/>
        <v>9.9811734691106893E-2</v>
      </c>
      <c r="Q1701">
        <f t="shared" si="158"/>
        <v>9.0753473110686544E-2</v>
      </c>
      <c r="R1701">
        <f t="shared" si="159"/>
        <v>0</v>
      </c>
      <c r="S1701">
        <f t="shared" si="160"/>
        <v>0</v>
      </c>
      <c r="T1701">
        <f t="shared" si="161"/>
        <v>0</v>
      </c>
    </row>
    <row r="1702" spans="1:20">
      <c r="A1702">
        <v>866</v>
      </c>
      <c r="B1702">
        <v>60</v>
      </c>
      <c r="C1702">
        <v>34</v>
      </c>
      <c r="D1702">
        <v>22</v>
      </c>
      <c r="E1702">
        <v>3</v>
      </c>
      <c r="F1702">
        <v>0.3</v>
      </c>
      <c r="G1702">
        <v>1</v>
      </c>
      <c r="H1702">
        <v>0</v>
      </c>
      <c r="I1702">
        <v>1</v>
      </c>
      <c r="J1702">
        <v>1</v>
      </c>
      <c r="K1702">
        <v>1</v>
      </c>
      <c r="L1702">
        <v>0</v>
      </c>
      <c r="M1702">
        <v>139</v>
      </c>
      <c r="N1702">
        <v>0</v>
      </c>
      <c r="O1702">
        <f t="shared" si="156"/>
        <v>-8.3543353814615706</v>
      </c>
      <c r="P1702">
        <f t="shared" si="157"/>
        <v>2.3537386773726132E-4</v>
      </c>
      <c r="Q1702">
        <f t="shared" si="158"/>
        <v>2.3531847991649333E-4</v>
      </c>
      <c r="R1702">
        <f t="shared" si="159"/>
        <v>0</v>
      </c>
      <c r="S1702">
        <f t="shared" si="160"/>
        <v>0</v>
      </c>
      <c r="T1702">
        <f t="shared" si="161"/>
        <v>0</v>
      </c>
    </row>
    <row r="1703" spans="1:20">
      <c r="A1703">
        <v>4289</v>
      </c>
      <c r="B1703">
        <v>42</v>
      </c>
      <c r="C1703">
        <v>17</v>
      </c>
      <c r="D1703">
        <v>28</v>
      </c>
      <c r="E1703">
        <v>1</v>
      </c>
      <c r="F1703">
        <v>0.6</v>
      </c>
      <c r="G1703">
        <v>1</v>
      </c>
      <c r="H1703">
        <v>0</v>
      </c>
      <c r="I1703">
        <v>0</v>
      </c>
      <c r="J1703">
        <v>1</v>
      </c>
      <c r="K1703">
        <v>1</v>
      </c>
      <c r="L1703">
        <v>0</v>
      </c>
      <c r="M1703">
        <v>0</v>
      </c>
      <c r="N1703">
        <v>0</v>
      </c>
      <c r="O1703">
        <f t="shared" si="156"/>
        <v>-8.5581734148687261</v>
      </c>
      <c r="P1703">
        <f t="shared" si="157"/>
        <v>1.9196962244837833E-4</v>
      </c>
      <c r="Q1703">
        <f t="shared" si="158"/>
        <v>1.9193277718560653E-4</v>
      </c>
      <c r="R1703">
        <f t="shared" si="159"/>
        <v>0</v>
      </c>
      <c r="S1703">
        <f t="shared" si="160"/>
        <v>0</v>
      </c>
      <c r="T1703">
        <f t="shared" si="161"/>
        <v>0</v>
      </c>
    </row>
    <row r="1704" spans="1:20">
      <c r="A1704">
        <v>180</v>
      </c>
      <c r="B1704">
        <v>62</v>
      </c>
      <c r="C1704">
        <v>37</v>
      </c>
      <c r="D1704">
        <v>11</v>
      </c>
      <c r="E1704">
        <v>1</v>
      </c>
      <c r="F1704">
        <v>0.1</v>
      </c>
      <c r="G1704">
        <v>0</v>
      </c>
      <c r="H1704">
        <v>0</v>
      </c>
      <c r="I1704">
        <v>1</v>
      </c>
      <c r="J1704">
        <v>0</v>
      </c>
      <c r="K1704">
        <v>1</v>
      </c>
      <c r="L1704">
        <v>0</v>
      </c>
      <c r="M1704">
        <v>0</v>
      </c>
      <c r="N1704">
        <v>0</v>
      </c>
      <c r="O1704">
        <f t="shared" si="156"/>
        <v>-13.789387760806111</v>
      </c>
      <c r="P1704">
        <f t="shared" si="157"/>
        <v>1.0264669879637082E-6</v>
      </c>
      <c r="Q1704">
        <f t="shared" si="158"/>
        <v>1.0264659343303123E-6</v>
      </c>
      <c r="R1704">
        <f t="shared" si="159"/>
        <v>0</v>
      </c>
      <c r="S1704">
        <f t="shared" si="160"/>
        <v>0</v>
      </c>
      <c r="T1704">
        <f t="shared" si="161"/>
        <v>0</v>
      </c>
    </row>
    <row r="1705" spans="1:20">
      <c r="A1705">
        <v>851</v>
      </c>
      <c r="B1705">
        <v>46</v>
      </c>
      <c r="C1705">
        <v>20</v>
      </c>
      <c r="D1705">
        <v>39</v>
      </c>
      <c r="E1705">
        <v>1</v>
      </c>
      <c r="F1705">
        <v>0.2</v>
      </c>
      <c r="G1705">
        <v>0</v>
      </c>
      <c r="H1705">
        <v>0</v>
      </c>
      <c r="I1705">
        <v>0</v>
      </c>
      <c r="J1705">
        <v>0</v>
      </c>
      <c r="K1705">
        <v>1</v>
      </c>
      <c r="L1705">
        <v>0</v>
      </c>
      <c r="M1705">
        <v>0</v>
      </c>
      <c r="N1705">
        <v>0</v>
      </c>
      <c r="O1705">
        <f t="shared" si="156"/>
        <v>-11.292946097554932</v>
      </c>
      <c r="P1705">
        <f t="shared" si="157"/>
        <v>1.2460510210689179E-5</v>
      </c>
      <c r="Q1705">
        <f t="shared" si="158"/>
        <v>1.2460354948309115E-5</v>
      </c>
      <c r="R1705">
        <f t="shared" si="159"/>
        <v>0</v>
      </c>
      <c r="S1705">
        <f t="shared" si="160"/>
        <v>0</v>
      </c>
      <c r="T1705">
        <f t="shared" si="161"/>
        <v>0</v>
      </c>
    </row>
    <row r="1706" spans="1:20">
      <c r="A1706">
        <v>4623</v>
      </c>
      <c r="B1706">
        <v>47</v>
      </c>
      <c r="C1706">
        <v>20</v>
      </c>
      <c r="D1706">
        <v>13</v>
      </c>
      <c r="E1706">
        <v>3</v>
      </c>
      <c r="F1706">
        <v>0.67</v>
      </c>
      <c r="G1706">
        <v>1</v>
      </c>
      <c r="H1706">
        <v>0</v>
      </c>
      <c r="I1706">
        <v>1</v>
      </c>
      <c r="J1706">
        <v>0</v>
      </c>
      <c r="K1706">
        <v>1</v>
      </c>
      <c r="L1706">
        <v>0</v>
      </c>
      <c r="M1706">
        <v>0</v>
      </c>
      <c r="N1706">
        <v>0</v>
      </c>
      <c r="O1706">
        <f t="shared" si="156"/>
        <v>-7.5303758858979055</v>
      </c>
      <c r="P1706">
        <f t="shared" si="157"/>
        <v>5.3653654225708006E-4</v>
      </c>
      <c r="Q1706">
        <f t="shared" si="158"/>
        <v>5.3624882516663567E-4</v>
      </c>
      <c r="R1706">
        <f t="shared" si="159"/>
        <v>0</v>
      </c>
      <c r="S1706">
        <f t="shared" si="160"/>
        <v>0</v>
      </c>
      <c r="T1706">
        <f t="shared" si="161"/>
        <v>0</v>
      </c>
    </row>
    <row r="1707" spans="1:20">
      <c r="A1707">
        <v>165</v>
      </c>
      <c r="B1707">
        <v>53</v>
      </c>
      <c r="C1707">
        <v>27</v>
      </c>
      <c r="D1707">
        <v>92</v>
      </c>
      <c r="E1707">
        <v>2</v>
      </c>
      <c r="F1707">
        <v>1.1000000000000001</v>
      </c>
      <c r="G1707">
        <v>0</v>
      </c>
      <c r="H1707">
        <v>0</v>
      </c>
      <c r="I1707">
        <v>0</v>
      </c>
      <c r="J1707">
        <v>0</v>
      </c>
      <c r="K1707">
        <v>1</v>
      </c>
      <c r="L1707">
        <v>0</v>
      </c>
      <c r="M1707">
        <v>0</v>
      </c>
      <c r="N1707">
        <v>1</v>
      </c>
      <c r="O1707">
        <f t="shared" si="156"/>
        <v>-6.9298422219481459</v>
      </c>
      <c r="P1707">
        <f t="shared" si="157"/>
        <v>9.7815518764089618E-4</v>
      </c>
      <c r="Q1707">
        <f t="shared" si="158"/>
        <v>9.7719933504196574E-4</v>
      </c>
      <c r="R1707">
        <f t="shared" si="159"/>
        <v>0</v>
      </c>
      <c r="S1707">
        <f t="shared" si="160"/>
        <v>0</v>
      </c>
      <c r="T1707">
        <f t="shared" si="161"/>
        <v>0</v>
      </c>
    </row>
    <row r="1708" spans="1:20">
      <c r="A1708">
        <v>1681</v>
      </c>
      <c r="B1708">
        <v>62</v>
      </c>
      <c r="C1708">
        <v>36</v>
      </c>
      <c r="D1708">
        <v>44</v>
      </c>
      <c r="E1708">
        <v>2</v>
      </c>
      <c r="F1708">
        <v>1</v>
      </c>
      <c r="G1708">
        <v>1</v>
      </c>
      <c r="H1708">
        <v>0</v>
      </c>
      <c r="I1708">
        <v>0</v>
      </c>
      <c r="J1708">
        <v>0</v>
      </c>
      <c r="K1708">
        <v>1</v>
      </c>
      <c r="L1708">
        <v>0</v>
      </c>
      <c r="M1708">
        <v>0</v>
      </c>
      <c r="N1708">
        <v>0</v>
      </c>
      <c r="O1708">
        <f t="shared" si="156"/>
        <v>-5.409428175118844</v>
      </c>
      <c r="P1708">
        <f t="shared" si="157"/>
        <v>4.4741979376968473E-3</v>
      </c>
      <c r="Q1708">
        <f t="shared" si="158"/>
        <v>4.4542686580530391E-3</v>
      </c>
      <c r="R1708">
        <f t="shared" si="159"/>
        <v>0</v>
      </c>
      <c r="S1708">
        <f t="shared" si="160"/>
        <v>0</v>
      </c>
      <c r="T1708">
        <f t="shared" si="161"/>
        <v>0</v>
      </c>
    </row>
    <row r="1709" spans="1:20">
      <c r="A1709">
        <v>3399</v>
      </c>
      <c r="B1709">
        <v>40</v>
      </c>
      <c r="C1709">
        <v>14</v>
      </c>
      <c r="D1709">
        <v>62</v>
      </c>
      <c r="E1709">
        <v>2</v>
      </c>
      <c r="F1709">
        <v>2.4</v>
      </c>
      <c r="G1709">
        <v>1</v>
      </c>
      <c r="H1709">
        <v>0</v>
      </c>
      <c r="I1709">
        <v>1</v>
      </c>
      <c r="J1709">
        <v>1</v>
      </c>
      <c r="K1709">
        <v>1</v>
      </c>
      <c r="L1709">
        <v>0</v>
      </c>
      <c r="M1709">
        <v>0</v>
      </c>
      <c r="N1709">
        <v>0</v>
      </c>
      <c r="O1709">
        <f t="shared" si="156"/>
        <v>-5.931205124446473</v>
      </c>
      <c r="P1709">
        <f t="shared" si="157"/>
        <v>2.6552801168557602E-3</v>
      </c>
      <c r="Q1709">
        <f t="shared" si="158"/>
        <v>2.6482482758643597E-3</v>
      </c>
      <c r="R1709">
        <f t="shared" si="159"/>
        <v>0</v>
      </c>
      <c r="S1709">
        <f t="shared" si="160"/>
        <v>0</v>
      </c>
      <c r="T1709">
        <f t="shared" si="161"/>
        <v>0</v>
      </c>
    </row>
    <row r="1710" spans="1:20">
      <c r="A1710">
        <v>873</v>
      </c>
      <c r="B1710">
        <v>32</v>
      </c>
      <c r="C1710">
        <v>7</v>
      </c>
      <c r="D1710">
        <v>44</v>
      </c>
      <c r="E1710">
        <v>4</v>
      </c>
      <c r="F1710">
        <v>0.8</v>
      </c>
      <c r="G1710">
        <v>0</v>
      </c>
      <c r="H1710">
        <v>0</v>
      </c>
      <c r="I1710">
        <v>1</v>
      </c>
      <c r="J1710">
        <v>0</v>
      </c>
      <c r="K1710">
        <v>1</v>
      </c>
      <c r="L1710">
        <v>0</v>
      </c>
      <c r="M1710">
        <v>0</v>
      </c>
      <c r="N1710">
        <v>0</v>
      </c>
      <c r="O1710">
        <f t="shared" si="156"/>
        <v>-9.5930233966276788</v>
      </c>
      <c r="P1710">
        <f t="shared" si="157"/>
        <v>6.8202905142299595E-5</v>
      </c>
      <c r="Q1710">
        <f t="shared" si="158"/>
        <v>6.819825382326323E-5</v>
      </c>
      <c r="R1710">
        <f t="shared" si="159"/>
        <v>0</v>
      </c>
      <c r="S1710">
        <f t="shared" si="160"/>
        <v>0</v>
      </c>
      <c r="T1710">
        <f t="shared" si="161"/>
        <v>0</v>
      </c>
    </row>
    <row r="1711" spans="1:20">
      <c r="A1711">
        <v>58</v>
      </c>
      <c r="B1711">
        <v>56</v>
      </c>
      <c r="C1711">
        <v>31</v>
      </c>
      <c r="D1711">
        <v>131</v>
      </c>
      <c r="E1711">
        <v>2</v>
      </c>
      <c r="F1711">
        <v>1.2</v>
      </c>
      <c r="G1711">
        <v>1</v>
      </c>
      <c r="H1711">
        <v>0</v>
      </c>
      <c r="I1711">
        <v>0</v>
      </c>
      <c r="J1711">
        <v>0</v>
      </c>
      <c r="K1711">
        <v>1</v>
      </c>
      <c r="L1711">
        <v>1</v>
      </c>
      <c r="M1711">
        <v>0</v>
      </c>
      <c r="N1711">
        <v>0</v>
      </c>
      <c r="O1711">
        <f t="shared" si="156"/>
        <v>0.55858629118462844</v>
      </c>
      <c r="P1711">
        <f t="shared" si="157"/>
        <v>1.7481993077485618</v>
      </c>
      <c r="Q1711">
        <f t="shared" si="158"/>
        <v>0.63612537228268162</v>
      </c>
      <c r="R1711">
        <f t="shared" si="159"/>
        <v>0</v>
      </c>
      <c r="S1711">
        <f t="shared" si="160"/>
        <v>0</v>
      </c>
      <c r="T1711">
        <f t="shared" si="161"/>
        <v>0</v>
      </c>
    </row>
    <row r="1712" spans="1:20">
      <c r="A1712">
        <v>780</v>
      </c>
      <c r="B1712">
        <v>53</v>
      </c>
      <c r="C1712">
        <v>28</v>
      </c>
      <c r="D1712">
        <v>192</v>
      </c>
      <c r="E1712">
        <v>2</v>
      </c>
      <c r="F1712">
        <v>6.4</v>
      </c>
      <c r="G1712">
        <v>1</v>
      </c>
      <c r="H1712">
        <v>0</v>
      </c>
      <c r="I1712">
        <v>0</v>
      </c>
      <c r="J1712">
        <v>0</v>
      </c>
      <c r="K1712">
        <v>1</v>
      </c>
      <c r="L1712">
        <v>1</v>
      </c>
      <c r="M1712">
        <v>0</v>
      </c>
      <c r="N1712">
        <v>0</v>
      </c>
      <c r="O1712">
        <f t="shared" si="156"/>
        <v>5.4815034389128847</v>
      </c>
      <c r="P1712">
        <f t="shared" si="157"/>
        <v>240.20757344932579</v>
      </c>
      <c r="Q1712">
        <f t="shared" si="158"/>
        <v>0.99585419319261104</v>
      </c>
      <c r="R1712">
        <f t="shared" si="159"/>
        <v>1</v>
      </c>
      <c r="S1712">
        <f t="shared" si="160"/>
        <v>1</v>
      </c>
      <c r="T1712">
        <f t="shared" si="161"/>
        <v>1</v>
      </c>
    </row>
    <row r="1713" spans="1:20">
      <c r="A1713">
        <v>1636</v>
      </c>
      <c r="B1713">
        <v>49</v>
      </c>
      <c r="C1713">
        <v>24</v>
      </c>
      <c r="D1713">
        <v>70</v>
      </c>
      <c r="E1713">
        <v>1</v>
      </c>
      <c r="F1713">
        <v>2.9</v>
      </c>
      <c r="G1713">
        <v>0</v>
      </c>
      <c r="H1713">
        <v>0</v>
      </c>
      <c r="I1713">
        <v>0</v>
      </c>
      <c r="J1713">
        <v>0</v>
      </c>
      <c r="K1713">
        <v>1</v>
      </c>
      <c r="L1713">
        <v>0</v>
      </c>
      <c r="M1713">
        <v>0</v>
      </c>
      <c r="N1713">
        <v>0</v>
      </c>
      <c r="O1713">
        <f t="shared" si="156"/>
        <v>-8.7827618607230598</v>
      </c>
      <c r="P1713">
        <f t="shared" si="157"/>
        <v>1.5335395750558909E-4</v>
      </c>
      <c r="Q1713">
        <f t="shared" si="158"/>
        <v>1.5333044367524541E-4</v>
      </c>
      <c r="R1713">
        <f t="shared" si="159"/>
        <v>0</v>
      </c>
      <c r="S1713">
        <f t="shared" si="160"/>
        <v>0</v>
      </c>
      <c r="T1713">
        <f t="shared" si="161"/>
        <v>0</v>
      </c>
    </row>
    <row r="1714" spans="1:20">
      <c r="A1714">
        <v>1809</v>
      </c>
      <c r="B1714">
        <v>55</v>
      </c>
      <c r="C1714">
        <v>31</v>
      </c>
      <c r="D1714">
        <v>50</v>
      </c>
      <c r="E1714">
        <v>4</v>
      </c>
      <c r="F1714">
        <v>1.5</v>
      </c>
      <c r="G1714">
        <v>0</v>
      </c>
      <c r="H1714">
        <v>0</v>
      </c>
      <c r="I1714">
        <v>1</v>
      </c>
      <c r="J1714">
        <v>0</v>
      </c>
      <c r="K1714">
        <v>1</v>
      </c>
      <c r="L1714">
        <v>0</v>
      </c>
      <c r="M1714">
        <v>0</v>
      </c>
      <c r="N1714">
        <v>0</v>
      </c>
      <c r="O1714">
        <f t="shared" si="156"/>
        <v>-9.0812878506102166</v>
      </c>
      <c r="P1714">
        <f t="shared" si="157"/>
        <v>1.137749878774282E-4</v>
      </c>
      <c r="Q1714">
        <f t="shared" si="158"/>
        <v>1.1376204460218268E-4</v>
      </c>
      <c r="R1714">
        <f t="shared" si="159"/>
        <v>0</v>
      </c>
      <c r="S1714">
        <f t="shared" si="160"/>
        <v>0</v>
      </c>
      <c r="T1714">
        <f t="shared" si="161"/>
        <v>0</v>
      </c>
    </row>
    <row r="1715" spans="1:20">
      <c r="A1715">
        <v>4572</v>
      </c>
      <c r="B1715">
        <v>58</v>
      </c>
      <c r="C1715">
        <v>28</v>
      </c>
      <c r="D1715">
        <v>95</v>
      </c>
      <c r="E1715">
        <v>1</v>
      </c>
      <c r="F1715">
        <v>3</v>
      </c>
      <c r="G1715">
        <v>1</v>
      </c>
      <c r="H1715">
        <v>0</v>
      </c>
      <c r="I1715">
        <v>0</v>
      </c>
      <c r="J1715">
        <v>0</v>
      </c>
      <c r="K1715">
        <v>1</v>
      </c>
      <c r="L1715">
        <v>0</v>
      </c>
      <c r="M1715">
        <v>0</v>
      </c>
      <c r="N1715">
        <v>0</v>
      </c>
      <c r="O1715">
        <f t="shared" si="156"/>
        <v>-2.250006416952516</v>
      </c>
      <c r="P1715">
        <f t="shared" si="157"/>
        <v>0.10539854822221512</v>
      </c>
      <c r="Q1715">
        <f t="shared" si="158"/>
        <v>9.5348911387413138E-2</v>
      </c>
      <c r="R1715">
        <f t="shared" si="159"/>
        <v>0</v>
      </c>
      <c r="S1715">
        <f t="shared" si="160"/>
        <v>0</v>
      </c>
      <c r="T1715">
        <f t="shared" si="161"/>
        <v>0</v>
      </c>
    </row>
    <row r="1716" spans="1:20">
      <c r="A1716">
        <v>3279</v>
      </c>
      <c r="B1716">
        <v>31</v>
      </c>
      <c r="C1716">
        <v>6</v>
      </c>
      <c r="D1716">
        <v>132</v>
      </c>
      <c r="E1716">
        <v>1</v>
      </c>
      <c r="F1716">
        <v>3.8</v>
      </c>
      <c r="G1716">
        <v>0</v>
      </c>
      <c r="H1716">
        <v>0</v>
      </c>
      <c r="I1716">
        <v>1</v>
      </c>
      <c r="J1716">
        <v>0</v>
      </c>
      <c r="K1716">
        <v>1</v>
      </c>
      <c r="L1716">
        <v>0</v>
      </c>
      <c r="M1716">
        <v>0</v>
      </c>
      <c r="N1716">
        <v>0</v>
      </c>
      <c r="O1716">
        <f t="shared" si="156"/>
        <v>-4.9896461160261207</v>
      </c>
      <c r="P1716">
        <f t="shared" si="157"/>
        <v>6.808073334026059E-3</v>
      </c>
      <c r="Q1716">
        <f t="shared" si="158"/>
        <v>6.762036890984844E-3</v>
      </c>
      <c r="R1716">
        <f t="shared" si="159"/>
        <v>0</v>
      </c>
      <c r="S1716">
        <f t="shared" si="160"/>
        <v>0</v>
      </c>
      <c r="T1716">
        <f t="shared" si="161"/>
        <v>0</v>
      </c>
    </row>
    <row r="1717" spans="1:20">
      <c r="A1717">
        <v>2201</v>
      </c>
      <c r="B1717">
        <v>50</v>
      </c>
      <c r="C1717">
        <v>25</v>
      </c>
      <c r="D1717">
        <v>29</v>
      </c>
      <c r="E1717">
        <v>2</v>
      </c>
      <c r="F1717">
        <v>1.3</v>
      </c>
      <c r="G1717">
        <v>0</v>
      </c>
      <c r="H1717">
        <v>0</v>
      </c>
      <c r="I1717">
        <v>0</v>
      </c>
      <c r="J1717">
        <v>0</v>
      </c>
      <c r="K1717">
        <v>1</v>
      </c>
      <c r="L1717">
        <v>0</v>
      </c>
      <c r="M1717">
        <v>0</v>
      </c>
      <c r="N1717">
        <v>0</v>
      </c>
      <c r="O1717">
        <f t="shared" si="156"/>
        <v>-11.201182070239994</v>
      </c>
      <c r="P1717">
        <f t="shared" si="157"/>
        <v>1.3658041755101776E-5</v>
      </c>
      <c r="Q1717">
        <f t="shared" si="158"/>
        <v>1.3657855215544956E-5</v>
      </c>
      <c r="R1717">
        <f t="shared" si="159"/>
        <v>0</v>
      </c>
      <c r="S1717">
        <f t="shared" si="160"/>
        <v>0</v>
      </c>
      <c r="T1717">
        <f t="shared" si="161"/>
        <v>0</v>
      </c>
    </row>
    <row r="1718" spans="1:20">
      <c r="A1718">
        <v>2337</v>
      </c>
      <c r="B1718">
        <v>34</v>
      </c>
      <c r="C1718">
        <v>8</v>
      </c>
      <c r="D1718">
        <v>99</v>
      </c>
      <c r="E1718">
        <v>2</v>
      </c>
      <c r="F1718">
        <v>4.5</v>
      </c>
      <c r="G1718">
        <v>1</v>
      </c>
      <c r="H1718">
        <v>0</v>
      </c>
      <c r="I1718">
        <v>0</v>
      </c>
      <c r="J1718">
        <v>0</v>
      </c>
      <c r="K1718">
        <v>1</v>
      </c>
      <c r="L1718">
        <v>0</v>
      </c>
      <c r="M1718">
        <v>217</v>
      </c>
      <c r="N1718">
        <v>0</v>
      </c>
      <c r="O1718">
        <f t="shared" si="156"/>
        <v>-1.1441913925989766</v>
      </c>
      <c r="P1718">
        <f t="shared" si="157"/>
        <v>0.31848134006828038</v>
      </c>
      <c r="Q1718">
        <f t="shared" si="158"/>
        <v>0.2415516476340781</v>
      </c>
      <c r="R1718">
        <f t="shared" si="159"/>
        <v>0</v>
      </c>
      <c r="S1718">
        <f t="shared" si="160"/>
        <v>0</v>
      </c>
      <c r="T1718">
        <f t="shared" si="161"/>
        <v>0</v>
      </c>
    </row>
    <row r="1719" spans="1:20">
      <c r="A1719">
        <v>3735</v>
      </c>
      <c r="B1719">
        <v>43</v>
      </c>
      <c r="C1719">
        <v>19</v>
      </c>
      <c r="D1719">
        <v>72</v>
      </c>
      <c r="E1719">
        <v>4</v>
      </c>
      <c r="F1719">
        <v>0.2</v>
      </c>
      <c r="G1719">
        <v>1</v>
      </c>
      <c r="H1719">
        <v>0</v>
      </c>
      <c r="I1719">
        <v>1</v>
      </c>
      <c r="J1719">
        <v>0</v>
      </c>
      <c r="K1719">
        <v>1</v>
      </c>
      <c r="L1719">
        <v>0</v>
      </c>
      <c r="M1719">
        <v>0</v>
      </c>
      <c r="N1719">
        <v>0</v>
      </c>
      <c r="O1719">
        <f t="shared" si="156"/>
        <v>-2.9576422399988793</v>
      </c>
      <c r="P1719">
        <f t="shared" si="157"/>
        <v>5.1941237887716235E-2</v>
      </c>
      <c r="Q1719">
        <f t="shared" si="158"/>
        <v>4.9376558325647107E-2</v>
      </c>
      <c r="R1719">
        <f t="shared" si="159"/>
        <v>0</v>
      </c>
      <c r="S1719">
        <f t="shared" si="160"/>
        <v>0</v>
      </c>
      <c r="T1719">
        <f t="shared" si="161"/>
        <v>0</v>
      </c>
    </row>
    <row r="1720" spans="1:20">
      <c r="A1720">
        <v>609</v>
      </c>
      <c r="B1720">
        <v>27</v>
      </c>
      <c r="C1720">
        <v>2</v>
      </c>
      <c r="D1720">
        <v>55</v>
      </c>
      <c r="E1720">
        <v>4</v>
      </c>
      <c r="F1720">
        <v>1.7</v>
      </c>
      <c r="G1720">
        <v>1</v>
      </c>
      <c r="H1720">
        <v>0</v>
      </c>
      <c r="I1720">
        <v>1</v>
      </c>
      <c r="J1720">
        <v>0</v>
      </c>
      <c r="K1720">
        <v>1</v>
      </c>
      <c r="L1720">
        <v>0</v>
      </c>
      <c r="M1720">
        <v>0</v>
      </c>
      <c r="N1720">
        <v>0</v>
      </c>
      <c r="O1720">
        <f t="shared" si="156"/>
        <v>-3.8991851668666229</v>
      </c>
      <c r="P1720">
        <f t="shared" si="157"/>
        <v>2.0258411947598143E-2</v>
      </c>
      <c r="Q1720">
        <f t="shared" si="158"/>
        <v>1.9856157724714395E-2</v>
      </c>
      <c r="R1720">
        <f t="shared" si="159"/>
        <v>0</v>
      </c>
      <c r="S1720">
        <f t="shared" si="160"/>
        <v>0</v>
      </c>
      <c r="T1720">
        <f t="shared" si="161"/>
        <v>0</v>
      </c>
    </row>
    <row r="1721" spans="1:20">
      <c r="A1721">
        <v>4275</v>
      </c>
      <c r="B1721">
        <v>30</v>
      </c>
      <c r="C1721">
        <v>3</v>
      </c>
      <c r="D1721">
        <v>79</v>
      </c>
      <c r="E1721">
        <v>4</v>
      </c>
      <c r="F1721">
        <v>2</v>
      </c>
      <c r="G1721">
        <v>1</v>
      </c>
      <c r="H1721">
        <v>0</v>
      </c>
      <c r="I1721">
        <v>1</v>
      </c>
      <c r="J1721">
        <v>0</v>
      </c>
      <c r="K1721">
        <v>1</v>
      </c>
      <c r="L1721">
        <v>0</v>
      </c>
      <c r="M1721">
        <v>0</v>
      </c>
      <c r="N1721">
        <v>0</v>
      </c>
      <c r="O1721">
        <f t="shared" si="156"/>
        <v>-2.2171050307740927</v>
      </c>
      <c r="P1721">
        <f t="shared" si="157"/>
        <v>0.10892398441031394</v>
      </c>
      <c r="Q1721">
        <f t="shared" si="158"/>
        <v>9.8224933306168688E-2</v>
      </c>
      <c r="R1721">
        <f t="shared" si="159"/>
        <v>0</v>
      </c>
      <c r="S1721">
        <f t="shared" si="160"/>
        <v>0</v>
      </c>
      <c r="T1721">
        <f t="shared" si="161"/>
        <v>0</v>
      </c>
    </row>
    <row r="1722" spans="1:20">
      <c r="A1722">
        <v>2488</v>
      </c>
      <c r="B1722">
        <v>45</v>
      </c>
      <c r="C1722">
        <v>20</v>
      </c>
      <c r="D1722">
        <v>40</v>
      </c>
      <c r="E1722">
        <v>1</v>
      </c>
      <c r="F1722">
        <v>0.5</v>
      </c>
      <c r="G1722">
        <v>1</v>
      </c>
      <c r="H1722">
        <v>0</v>
      </c>
      <c r="I1722">
        <v>1</v>
      </c>
      <c r="J1722">
        <v>0</v>
      </c>
      <c r="K1722">
        <v>1</v>
      </c>
      <c r="L1722">
        <v>0</v>
      </c>
      <c r="M1722">
        <v>0</v>
      </c>
      <c r="N1722">
        <v>1</v>
      </c>
      <c r="O1722">
        <f t="shared" si="156"/>
        <v>-6.9397994228890809</v>
      </c>
      <c r="P1722">
        <f t="shared" si="157"/>
        <v>9.6846382935840674E-4</v>
      </c>
      <c r="Q1722">
        <f t="shared" si="158"/>
        <v>9.6752681463449898E-4</v>
      </c>
      <c r="R1722">
        <f t="shared" si="159"/>
        <v>0</v>
      </c>
      <c r="S1722">
        <f t="shared" si="160"/>
        <v>0</v>
      </c>
      <c r="T1722">
        <f t="shared" si="161"/>
        <v>0</v>
      </c>
    </row>
    <row r="1723" spans="1:20">
      <c r="A1723">
        <v>2761</v>
      </c>
      <c r="B1723">
        <v>32</v>
      </c>
      <c r="C1723">
        <v>7</v>
      </c>
      <c r="D1723">
        <v>49</v>
      </c>
      <c r="E1723">
        <v>3</v>
      </c>
      <c r="F1723">
        <v>2.2999999999999998</v>
      </c>
      <c r="G1723">
        <v>0</v>
      </c>
      <c r="H1723">
        <v>0</v>
      </c>
      <c r="I1723">
        <v>1</v>
      </c>
      <c r="J1723">
        <v>0</v>
      </c>
      <c r="K1723">
        <v>1</v>
      </c>
      <c r="L1723">
        <v>0</v>
      </c>
      <c r="M1723">
        <v>0</v>
      </c>
      <c r="N1723">
        <v>0</v>
      </c>
      <c r="O1723">
        <f t="shared" si="156"/>
        <v>-9.646642704532713</v>
      </c>
      <c r="P1723">
        <f t="shared" si="157"/>
        <v>6.4642226189432034E-5</v>
      </c>
      <c r="Q1723">
        <f t="shared" si="158"/>
        <v>6.4638047842122977E-5</v>
      </c>
      <c r="R1723">
        <f t="shared" si="159"/>
        <v>0</v>
      </c>
      <c r="S1723">
        <f t="shared" si="160"/>
        <v>0</v>
      </c>
      <c r="T1723">
        <f t="shared" si="161"/>
        <v>0</v>
      </c>
    </row>
    <row r="1724" spans="1:20">
      <c r="A1724">
        <v>2149</v>
      </c>
      <c r="B1724">
        <v>54</v>
      </c>
      <c r="C1724">
        <v>30</v>
      </c>
      <c r="D1724">
        <v>58</v>
      </c>
      <c r="E1724">
        <v>2</v>
      </c>
      <c r="F1724">
        <v>3.2</v>
      </c>
      <c r="G1724">
        <v>1</v>
      </c>
      <c r="H1724">
        <v>0</v>
      </c>
      <c r="I1724">
        <v>0</v>
      </c>
      <c r="J1724">
        <v>0</v>
      </c>
      <c r="K1724">
        <v>1</v>
      </c>
      <c r="L1724">
        <v>0</v>
      </c>
      <c r="M1724">
        <v>0</v>
      </c>
      <c r="N1724">
        <v>0</v>
      </c>
      <c r="O1724">
        <f t="shared" si="156"/>
        <v>-4.1326765035365707</v>
      </c>
      <c r="P1724">
        <f t="shared" si="157"/>
        <v>1.6039890495409249E-2</v>
      </c>
      <c r="Q1724">
        <f t="shared" si="158"/>
        <v>1.5786673973586199E-2</v>
      </c>
      <c r="R1724">
        <f t="shared" si="159"/>
        <v>0</v>
      </c>
      <c r="S1724">
        <f t="shared" si="160"/>
        <v>0</v>
      </c>
      <c r="T1724">
        <f t="shared" si="161"/>
        <v>0</v>
      </c>
    </row>
    <row r="1725" spans="1:20">
      <c r="A1725">
        <v>2120</v>
      </c>
      <c r="B1725">
        <v>39</v>
      </c>
      <c r="C1725">
        <v>13</v>
      </c>
      <c r="D1725">
        <v>50</v>
      </c>
      <c r="E1725">
        <v>3</v>
      </c>
      <c r="F1725">
        <v>0.5</v>
      </c>
      <c r="G1725">
        <v>1</v>
      </c>
      <c r="H1725">
        <v>0</v>
      </c>
      <c r="I1725">
        <v>0</v>
      </c>
      <c r="J1725">
        <v>0</v>
      </c>
      <c r="K1725">
        <v>1</v>
      </c>
      <c r="L1725">
        <v>0</v>
      </c>
      <c r="M1725">
        <v>0</v>
      </c>
      <c r="N1725">
        <v>0</v>
      </c>
      <c r="O1725">
        <f t="shared" si="156"/>
        <v>-4.4589780649525572</v>
      </c>
      <c r="P1725">
        <f t="shared" si="157"/>
        <v>1.157418531138469E-2</v>
      </c>
      <c r="Q1725">
        <f t="shared" si="158"/>
        <v>1.1441756303638672E-2</v>
      </c>
      <c r="R1725">
        <f t="shared" si="159"/>
        <v>0</v>
      </c>
      <c r="S1725">
        <f t="shared" si="160"/>
        <v>0</v>
      </c>
      <c r="T1725">
        <f t="shared" si="161"/>
        <v>0</v>
      </c>
    </row>
    <row r="1726" spans="1:20">
      <c r="A1726">
        <v>3312</v>
      </c>
      <c r="B1726">
        <v>49</v>
      </c>
      <c r="C1726">
        <v>25</v>
      </c>
      <c r="D1726">
        <v>24</v>
      </c>
      <c r="E1726">
        <v>1</v>
      </c>
      <c r="F1726">
        <v>0.3</v>
      </c>
      <c r="G1726">
        <v>0</v>
      </c>
      <c r="H1726">
        <v>0</v>
      </c>
      <c r="I1726">
        <v>0</v>
      </c>
      <c r="J1726">
        <v>0</v>
      </c>
      <c r="K1726">
        <v>1</v>
      </c>
      <c r="L1726">
        <v>0</v>
      </c>
      <c r="M1726">
        <v>0</v>
      </c>
      <c r="N1726">
        <v>0</v>
      </c>
      <c r="O1726">
        <f t="shared" si="156"/>
        <v>-12.302287047095371</v>
      </c>
      <c r="P1726">
        <f t="shared" si="157"/>
        <v>4.5413463042019736E-6</v>
      </c>
      <c r="Q1726">
        <f t="shared" si="158"/>
        <v>4.5413256804693791E-6</v>
      </c>
      <c r="R1726">
        <f t="shared" si="159"/>
        <v>0</v>
      </c>
      <c r="S1726">
        <f t="shared" si="160"/>
        <v>0</v>
      </c>
      <c r="T1726">
        <f t="shared" si="161"/>
        <v>0</v>
      </c>
    </row>
    <row r="1727" spans="1:20">
      <c r="A1727">
        <v>1655</v>
      </c>
      <c r="B1727">
        <v>60</v>
      </c>
      <c r="C1727">
        <v>34</v>
      </c>
      <c r="D1727">
        <v>102</v>
      </c>
      <c r="E1727">
        <v>2</v>
      </c>
      <c r="F1727">
        <v>2</v>
      </c>
      <c r="G1727">
        <v>0</v>
      </c>
      <c r="H1727">
        <v>0</v>
      </c>
      <c r="I1727">
        <v>1</v>
      </c>
      <c r="J1727">
        <v>1</v>
      </c>
      <c r="K1727">
        <v>1</v>
      </c>
      <c r="L1727">
        <v>0</v>
      </c>
      <c r="M1727">
        <v>0</v>
      </c>
      <c r="N1727">
        <v>0</v>
      </c>
      <c r="O1727">
        <f t="shared" si="156"/>
        <v>-8.0706904776496575</v>
      </c>
      <c r="P1727">
        <f t="shared" si="157"/>
        <v>3.1256738574497267E-4</v>
      </c>
      <c r="Q1727">
        <f t="shared" si="158"/>
        <v>3.1246971790212355E-4</v>
      </c>
      <c r="R1727">
        <f t="shared" si="159"/>
        <v>0</v>
      </c>
      <c r="S1727">
        <f t="shared" si="160"/>
        <v>0</v>
      </c>
      <c r="T1727">
        <f t="shared" si="161"/>
        <v>0</v>
      </c>
    </row>
    <row r="1728" spans="1:20">
      <c r="A1728">
        <v>643</v>
      </c>
      <c r="B1728">
        <v>50</v>
      </c>
      <c r="C1728">
        <v>24</v>
      </c>
      <c r="D1728">
        <v>103</v>
      </c>
      <c r="E1728">
        <v>1</v>
      </c>
      <c r="F1728">
        <v>0.3</v>
      </c>
      <c r="G1728">
        <v>0</v>
      </c>
      <c r="H1728">
        <v>0</v>
      </c>
      <c r="I1728">
        <v>1</v>
      </c>
      <c r="J1728">
        <v>0</v>
      </c>
      <c r="K1728">
        <v>1</v>
      </c>
      <c r="L1728">
        <v>0</v>
      </c>
      <c r="M1728">
        <v>0</v>
      </c>
      <c r="N1728">
        <v>0</v>
      </c>
      <c r="O1728">
        <f t="shared" si="156"/>
        <v>-7.4800614840161312</v>
      </c>
      <c r="P1728">
        <f t="shared" si="157"/>
        <v>5.6422272382713762E-4</v>
      </c>
      <c r="Q1728">
        <f t="shared" si="158"/>
        <v>5.6390455606253743E-4</v>
      </c>
      <c r="R1728">
        <f t="shared" si="159"/>
        <v>0</v>
      </c>
      <c r="S1728">
        <f t="shared" si="160"/>
        <v>0</v>
      </c>
      <c r="T1728">
        <f t="shared" si="161"/>
        <v>0</v>
      </c>
    </row>
    <row r="1729" spans="1:20">
      <c r="A1729">
        <v>1737</v>
      </c>
      <c r="B1729">
        <v>57</v>
      </c>
      <c r="C1729">
        <v>31</v>
      </c>
      <c r="D1729">
        <v>131</v>
      </c>
      <c r="E1729">
        <v>2</v>
      </c>
      <c r="F1729">
        <v>2.7</v>
      </c>
      <c r="G1729">
        <v>0</v>
      </c>
      <c r="H1729">
        <v>0</v>
      </c>
      <c r="I1729">
        <v>0</v>
      </c>
      <c r="J1729">
        <v>1</v>
      </c>
      <c r="K1729">
        <v>1</v>
      </c>
      <c r="L1729">
        <v>0</v>
      </c>
      <c r="M1729">
        <v>394</v>
      </c>
      <c r="N1729">
        <v>0</v>
      </c>
      <c r="O1729">
        <f t="shared" si="156"/>
        <v>-5.418419560786619</v>
      </c>
      <c r="P1729">
        <f t="shared" si="157"/>
        <v>4.434149015948176E-3</v>
      </c>
      <c r="Q1729">
        <f t="shared" si="158"/>
        <v>4.4145741363854924E-3</v>
      </c>
      <c r="R1729">
        <f t="shared" si="159"/>
        <v>0</v>
      </c>
      <c r="S1729">
        <f t="shared" si="160"/>
        <v>0</v>
      </c>
      <c r="T1729">
        <f t="shared" si="161"/>
        <v>0</v>
      </c>
    </row>
    <row r="1730" spans="1:20">
      <c r="A1730">
        <v>1440</v>
      </c>
      <c r="B1730">
        <v>59</v>
      </c>
      <c r="C1730">
        <v>29</v>
      </c>
      <c r="D1730">
        <v>61</v>
      </c>
      <c r="E1730">
        <v>1</v>
      </c>
      <c r="F1730">
        <v>1.4</v>
      </c>
      <c r="G1730">
        <v>1</v>
      </c>
      <c r="H1730">
        <v>0</v>
      </c>
      <c r="I1730">
        <v>0</v>
      </c>
      <c r="J1730">
        <v>0</v>
      </c>
      <c r="K1730">
        <v>1</v>
      </c>
      <c r="L1730">
        <v>0</v>
      </c>
      <c r="M1730">
        <v>0</v>
      </c>
      <c r="N1730">
        <v>0</v>
      </c>
      <c r="O1730">
        <f t="shared" si="156"/>
        <v>-4.8044384389662724</v>
      </c>
      <c r="P1730">
        <f t="shared" si="157"/>
        <v>8.1933007611790058E-3</v>
      </c>
      <c r="Q1730">
        <f t="shared" si="158"/>
        <v>8.1267161317111706E-3</v>
      </c>
      <c r="R1730">
        <f t="shared" si="159"/>
        <v>0</v>
      </c>
      <c r="S1730">
        <f t="shared" si="160"/>
        <v>0</v>
      </c>
      <c r="T1730">
        <f t="shared" si="161"/>
        <v>0</v>
      </c>
    </row>
    <row r="1731" spans="1:20">
      <c r="A1731">
        <v>2833</v>
      </c>
      <c r="B1731">
        <v>45</v>
      </c>
      <c r="C1731">
        <v>21</v>
      </c>
      <c r="D1731">
        <v>133</v>
      </c>
      <c r="E1731">
        <v>4</v>
      </c>
      <c r="F1731">
        <v>5.7</v>
      </c>
      <c r="G1731">
        <v>1</v>
      </c>
      <c r="H1731">
        <v>1</v>
      </c>
      <c r="I1731">
        <v>1</v>
      </c>
      <c r="J1731">
        <v>1</v>
      </c>
      <c r="K1731">
        <v>1</v>
      </c>
      <c r="L1731">
        <v>1</v>
      </c>
      <c r="M1731">
        <v>0</v>
      </c>
      <c r="N1731">
        <v>0</v>
      </c>
      <c r="O1731">
        <f t="shared" ref="O1731:O1794" si="162">SUMPRODUCT($U$22:$AB$22,D1731:K1731)</f>
        <v>4.7500334352693585</v>
      </c>
      <c r="P1731">
        <f t="shared" ref="P1731:P1794" si="163">EXP(O1731)</f>
        <v>115.58814918348199</v>
      </c>
      <c r="Q1731">
        <f t="shared" ref="Q1731:Q1794" si="164">P1731/(1+P1731)</f>
        <v>0.99142279891220986</v>
      </c>
      <c r="R1731">
        <f t="shared" ref="R1731:R1794" si="165">IF(Q1731&gt;$U$24,1,0)</f>
        <v>1</v>
      </c>
      <c r="S1731">
        <f t="shared" ref="S1731:S1794" si="166">IF(AND(R1731=L1731,Q1731&gt;=0.9),1,0)</f>
        <v>1</v>
      </c>
      <c r="T1731">
        <f t="shared" ref="T1731:T1794" si="167">IF(Q1731&gt;0.9,1,0)</f>
        <v>1</v>
      </c>
    </row>
    <row r="1732" spans="1:20">
      <c r="A1732">
        <v>1700</v>
      </c>
      <c r="B1732">
        <v>51</v>
      </c>
      <c r="C1732">
        <v>25</v>
      </c>
      <c r="D1732">
        <v>15</v>
      </c>
      <c r="E1732">
        <v>4</v>
      </c>
      <c r="F1732">
        <v>0.6</v>
      </c>
      <c r="G1732">
        <v>1</v>
      </c>
      <c r="H1732">
        <v>0</v>
      </c>
      <c r="I1732">
        <v>0</v>
      </c>
      <c r="J1732">
        <v>1</v>
      </c>
      <c r="K1732">
        <v>1</v>
      </c>
      <c r="L1732">
        <v>0</v>
      </c>
      <c r="M1732">
        <v>0</v>
      </c>
      <c r="N1732">
        <v>0</v>
      </c>
      <c r="O1732">
        <f t="shared" si="162"/>
        <v>-7.6040390805998399</v>
      </c>
      <c r="P1732">
        <f t="shared" si="163"/>
        <v>4.9843414649944264E-4</v>
      </c>
      <c r="Q1732">
        <f t="shared" si="164"/>
        <v>4.9818583366863982E-4</v>
      </c>
      <c r="R1732">
        <f t="shared" si="165"/>
        <v>0</v>
      </c>
      <c r="S1732">
        <f t="shared" si="166"/>
        <v>0</v>
      </c>
      <c r="T1732">
        <f t="shared" si="167"/>
        <v>0</v>
      </c>
    </row>
    <row r="1733" spans="1:20">
      <c r="A1733">
        <v>2386</v>
      </c>
      <c r="B1733">
        <v>43</v>
      </c>
      <c r="C1733">
        <v>17</v>
      </c>
      <c r="D1733">
        <v>125</v>
      </c>
      <c r="E1733">
        <v>4</v>
      </c>
      <c r="F1733">
        <v>3.5</v>
      </c>
      <c r="G1733">
        <v>1</v>
      </c>
      <c r="H1733">
        <v>0</v>
      </c>
      <c r="I1733">
        <v>0</v>
      </c>
      <c r="J1733">
        <v>0</v>
      </c>
      <c r="K1733">
        <v>1</v>
      </c>
      <c r="L1733">
        <v>1</v>
      </c>
      <c r="M1733">
        <v>0</v>
      </c>
      <c r="N1733">
        <v>0</v>
      </c>
      <c r="O1733">
        <f t="shared" si="162"/>
        <v>1.712381897095824</v>
      </c>
      <c r="P1733">
        <f t="shared" si="163"/>
        <v>5.5421465914689287</v>
      </c>
      <c r="Q1733">
        <f t="shared" si="164"/>
        <v>0.8471449720640597</v>
      </c>
      <c r="R1733">
        <f t="shared" si="165"/>
        <v>0</v>
      </c>
      <c r="S1733">
        <f t="shared" si="166"/>
        <v>0</v>
      </c>
      <c r="T1733">
        <f t="shared" si="167"/>
        <v>0</v>
      </c>
    </row>
    <row r="1734" spans="1:20">
      <c r="A1734">
        <v>2090</v>
      </c>
      <c r="B1734">
        <v>53</v>
      </c>
      <c r="C1734">
        <v>29</v>
      </c>
      <c r="D1734">
        <v>95</v>
      </c>
      <c r="E1734">
        <v>1</v>
      </c>
      <c r="F1734">
        <v>2.7</v>
      </c>
      <c r="G1734">
        <v>1</v>
      </c>
      <c r="H1734">
        <v>0</v>
      </c>
      <c r="I1734">
        <v>1</v>
      </c>
      <c r="J1734">
        <v>0</v>
      </c>
      <c r="K1734">
        <v>1</v>
      </c>
      <c r="L1734">
        <v>0</v>
      </c>
      <c r="M1734">
        <v>0</v>
      </c>
      <c r="N1734">
        <v>0</v>
      </c>
      <c r="O1734">
        <f t="shared" si="162"/>
        <v>-2.8642909053174215</v>
      </c>
      <c r="P1734">
        <f t="shared" si="163"/>
        <v>5.7023551896697409E-2</v>
      </c>
      <c r="Q1734">
        <f t="shared" si="164"/>
        <v>5.3947286031967523E-2</v>
      </c>
      <c r="R1734">
        <f t="shared" si="165"/>
        <v>0</v>
      </c>
      <c r="S1734">
        <f t="shared" si="166"/>
        <v>0</v>
      </c>
      <c r="T1734">
        <f t="shared" si="167"/>
        <v>0</v>
      </c>
    </row>
    <row r="1735" spans="1:20">
      <c r="A1735">
        <v>2842</v>
      </c>
      <c r="B1735">
        <v>37</v>
      </c>
      <c r="C1735">
        <v>11</v>
      </c>
      <c r="D1735">
        <v>190</v>
      </c>
      <c r="E1735">
        <v>4</v>
      </c>
      <c r="F1735">
        <v>7.3</v>
      </c>
      <c r="G1735">
        <v>1</v>
      </c>
      <c r="H1735">
        <v>1</v>
      </c>
      <c r="I1735">
        <v>1</v>
      </c>
      <c r="J1735">
        <v>0</v>
      </c>
      <c r="K1735">
        <v>1</v>
      </c>
      <c r="L1735">
        <v>1</v>
      </c>
      <c r="M1735">
        <v>565</v>
      </c>
      <c r="N1735">
        <v>0</v>
      </c>
      <c r="O1735">
        <f t="shared" si="162"/>
        <v>10.258820956859807</v>
      </c>
      <c r="P1735">
        <f t="shared" si="163"/>
        <v>28533.124567055718</v>
      </c>
      <c r="Q1735">
        <f t="shared" si="164"/>
        <v>0.99996495424285226</v>
      </c>
      <c r="R1735">
        <f t="shared" si="165"/>
        <v>1</v>
      </c>
      <c r="S1735">
        <f t="shared" si="166"/>
        <v>1</v>
      </c>
      <c r="T1735">
        <f t="shared" si="167"/>
        <v>1</v>
      </c>
    </row>
    <row r="1736" spans="1:20">
      <c r="A1736">
        <v>4299</v>
      </c>
      <c r="B1736">
        <v>43</v>
      </c>
      <c r="C1736">
        <v>19</v>
      </c>
      <c r="D1736">
        <v>122</v>
      </c>
      <c r="E1736">
        <v>1</v>
      </c>
      <c r="F1736">
        <v>0.3</v>
      </c>
      <c r="G1736">
        <v>0</v>
      </c>
      <c r="H1736">
        <v>0</v>
      </c>
      <c r="I1736">
        <v>1</v>
      </c>
      <c r="J1736">
        <v>0</v>
      </c>
      <c r="K1736">
        <v>1</v>
      </c>
      <c r="L1736">
        <v>0</v>
      </c>
      <c r="M1736">
        <v>0</v>
      </c>
      <c r="N1736">
        <v>0</v>
      </c>
      <c r="O1736">
        <f t="shared" si="162"/>
        <v>-6.1830766041673932</v>
      </c>
      <c r="P1736">
        <f t="shared" si="163"/>
        <v>2.0640677564434831E-3</v>
      </c>
      <c r="Q1736">
        <f t="shared" si="164"/>
        <v>2.0598161563309993E-3</v>
      </c>
      <c r="R1736">
        <f t="shared" si="165"/>
        <v>0</v>
      </c>
      <c r="S1736">
        <f t="shared" si="166"/>
        <v>0</v>
      </c>
      <c r="T1736">
        <f t="shared" si="167"/>
        <v>0</v>
      </c>
    </row>
    <row r="1737" spans="1:20">
      <c r="A1737">
        <v>3599</v>
      </c>
      <c r="B1737">
        <v>37</v>
      </c>
      <c r="C1737">
        <v>11</v>
      </c>
      <c r="D1737">
        <v>61</v>
      </c>
      <c r="E1737">
        <v>3</v>
      </c>
      <c r="F1737">
        <v>0.9</v>
      </c>
      <c r="G1737">
        <v>1</v>
      </c>
      <c r="H1737">
        <v>0</v>
      </c>
      <c r="I1737">
        <v>0</v>
      </c>
      <c r="J1737">
        <v>0</v>
      </c>
      <c r="K1737">
        <v>1</v>
      </c>
      <c r="L1737">
        <v>0</v>
      </c>
      <c r="M1737">
        <v>0</v>
      </c>
      <c r="N1737">
        <v>0</v>
      </c>
      <c r="O1737">
        <f t="shared" si="162"/>
        <v>-3.6497141542058618</v>
      </c>
      <c r="P1737">
        <f t="shared" si="163"/>
        <v>2.5998559295542047E-2</v>
      </c>
      <c r="Q1737">
        <f t="shared" si="164"/>
        <v>2.5339761990887048E-2</v>
      </c>
      <c r="R1737">
        <f t="shared" si="165"/>
        <v>0</v>
      </c>
      <c r="S1737">
        <f t="shared" si="166"/>
        <v>0</v>
      </c>
      <c r="T1737">
        <f t="shared" si="167"/>
        <v>0</v>
      </c>
    </row>
    <row r="1738" spans="1:20">
      <c r="A1738">
        <v>996</v>
      </c>
      <c r="B1738">
        <v>28</v>
      </c>
      <c r="C1738">
        <v>3</v>
      </c>
      <c r="D1738">
        <v>45</v>
      </c>
      <c r="E1738">
        <v>2</v>
      </c>
      <c r="F1738">
        <v>1.6</v>
      </c>
      <c r="G1738">
        <v>1</v>
      </c>
      <c r="H1738">
        <v>0</v>
      </c>
      <c r="I1738">
        <v>1</v>
      </c>
      <c r="J1738">
        <v>1</v>
      </c>
      <c r="K1738">
        <v>1</v>
      </c>
      <c r="L1738">
        <v>0</v>
      </c>
      <c r="M1738">
        <v>0</v>
      </c>
      <c r="N1738">
        <v>0</v>
      </c>
      <c r="O1738">
        <f t="shared" si="162"/>
        <v>-7.2084211354533529</v>
      </c>
      <c r="P1738">
        <f t="shared" si="163"/>
        <v>7.4032510626541401E-4</v>
      </c>
      <c r="Q1738">
        <f t="shared" si="164"/>
        <v>7.397774304605955E-4</v>
      </c>
      <c r="R1738">
        <f t="shared" si="165"/>
        <v>0</v>
      </c>
      <c r="S1738">
        <f t="shared" si="166"/>
        <v>0</v>
      </c>
      <c r="T1738">
        <f t="shared" si="167"/>
        <v>0</v>
      </c>
    </row>
    <row r="1739" spans="1:20">
      <c r="A1739">
        <v>1902</v>
      </c>
      <c r="B1739">
        <v>43</v>
      </c>
      <c r="C1739">
        <v>19</v>
      </c>
      <c r="D1739">
        <v>201</v>
      </c>
      <c r="E1739">
        <v>2</v>
      </c>
      <c r="F1739">
        <v>6.67</v>
      </c>
      <c r="G1739">
        <v>0</v>
      </c>
      <c r="H1739">
        <v>0</v>
      </c>
      <c r="I1739">
        <v>1</v>
      </c>
      <c r="J1739">
        <v>0</v>
      </c>
      <c r="K1739">
        <v>1</v>
      </c>
      <c r="L1739">
        <v>0</v>
      </c>
      <c r="M1739">
        <v>0</v>
      </c>
      <c r="N1739">
        <v>1</v>
      </c>
      <c r="O1739">
        <f t="shared" si="162"/>
        <v>0.75316684694362834</v>
      </c>
      <c r="P1739">
        <f t="shared" si="163"/>
        <v>2.1237148584712711</v>
      </c>
      <c r="Q1739">
        <f t="shared" si="164"/>
        <v>0.6798683473659326</v>
      </c>
      <c r="R1739">
        <f t="shared" si="165"/>
        <v>0</v>
      </c>
      <c r="S1739">
        <f t="shared" si="166"/>
        <v>0</v>
      </c>
      <c r="T1739">
        <f t="shared" si="167"/>
        <v>0</v>
      </c>
    </row>
    <row r="1740" spans="1:20">
      <c r="A1740">
        <v>2703</v>
      </c>
      <c r="B1740">
        <v>42</v>
      </c>
      <c r="C1740">
        <v>18</v>
      </c>
      <c r="D1740">
        <v>144</v>
      </c>
      <c r="E1740">
        <v>2</v>
      </c>
      <c r="F1740">
        <v>6.1</v>
      </c>
      <c r="G1740">
        <v>0</v>
      </c>
      <c r="H1740">
        <v>0</v>
      </c>
      <c r="I1740">
        <v>0</v>
      </c>
      <c r="J1740">
        <v>0</v>
      </c>
      <c r="K1740">
        <v>1</v>
      </c>
      <c r="L1740">
        <v>0</v>
      </c>
      <c r="M1740">
        <v>158</v>
      </c>
      <c r="N1740">
        <v>0</v>
      </c>
      <c r="O1740">
        <f t="shared" si="162"/>
        <v>-2.650475296933795</v>
      </c>
      <c r="P1740">
        <f t="shared" si="163"/>
        <v>7.0617640734536857E-2</v>
      </c>
      <c r="Q1740">
        <f t="shared" si="164"/>
        <v>6.5959720863638119E-2</v>
      </c>
      <c r="R1740">
        <f t="shared" si="165"/>
        <v>0</v>
      </c>
      <c r="S1740">
        <f t="shared" si="166"/>
        <v>0</v>
      </c>
      <c r="T1740">
        <f t="shared" si="167"/>
        <v>0</v>
      </c>
    </row>
    <row r="1741" spans="1:20">
      <c r="A1741">
        <v>2979</v>
      </c>
      <c r="B1741">
        <v>56</v>
      </c>
      <c r="C1741">
        <v>30</v>
      </c>
      <c r="D1741">
        <v>24</v>
      </c>
      <c r="E1741">
        <v>2</v>
      </c>
      <c r="F1741">
        <v>0.7</v>
      </c>
      <c r="G1741">
        <v>1</v>
      </c>
      <c r="H1741">
        <v>0</v>
      </c>
      <c r="I1741">
        <v>1</v>
      </c>
      <c r="J1741">
        <v>0</v>
      </c>
      <c r="K1741">
        <v>1</v>
      </c>
      <c r="L1741">
        <v>0</v>
      </c>
      <c r="M1741">
        <v>0</v>
      </c>
      <c r="N1741">
        <v>0</v>
      </c>
      <c r="O1741">
        <f t="shared" si="162"/>
        <v>-7.3889599054297914</v>
      </c>
      <c r="P1741">
        <f t="shared" si="163"/>
        <v>6.1803843775276449E-4</v>
      </c>
      <c r="Q1741">
        <f t="shared" si="164"/>
        <v>6.1765670216948809E-4</v>
      </c>
      <c r="R1741">
        <f t="shared" si="165"/>
        <v>0</v>
      </c>
      <c r="S1741">
        <f t="shared" si="166"/>
        <v>0</v>
      </c>
      <c r="T1741">
        <f t="shared" si="167"/>
        <v>0</v>
      </c>
    </row>
    <row r="1742" spans="1:20">
      <c r="A1742">
        <v>785</v>
      </c>
      <c r="B1742">
        <v>48</v>
      </c>
      <c r="C1742">
        <v>22</v>
      </c>
      <c r="D1742">
        <v>98</v>
      </c>
      <c r="E1742">
        <v>2</v>
      </c>
      <c r="F1742">
        <v>6.3</v>
      </c>
      <c r="G1742">
        <v>0</v>
      </c>
      <c r="H1742">
        <v>0</v>
      </c>
      <c r="I1742">
        <v>0</v>
      </c>
      <c r="J1742">
        <v>0</v>
      </c>
      <c r="K1742">
        <v>1</v>
      </c>
      <c r="L1742">
        <v>0</v>
      </c>
      <c r="M1742">
        <v>0</v>
      </c>
      <c r="N1742">
        <v>0</v>
      </c>
      <c r="O1742">
        <f t="shared" si="162"/>
        <v>-5.7613549895715064</v>
      </c>
      <c r="P1742">
        <f t="shared" si="163"/>
        <v>3.1468447664991144E-3</v>
      </c>
      <c r="Q1742">
        <f t="shared" si="164"/>
        <v>3.1369731988058046E-3</v>
      </c>
      <c r="R1742">
        <f t="shared" si="165"/>
        <v>0</v>
      </c>
      <c r="S1742">
        <f t="shared" si="166"/>
        <v>0</v>
      </c>
      <c r="T1742">
        <f t="shared" si="167"/>
        <v>0</v>
      </c>
    </row>
    <row r="1743" spans="1:20">
      <c r="A1743">
        <v>3107</v>
      </c>
      <c r="B1743">
        <v>36</v>
      </c>
      <c r="C1743">
        <v>10</v>
      </c>
      <c r="D1743">
        <v>21</v>
      </c>
      <c r="E1743">
        <v>3</v>
      </c>
      <c r="F1743">
        <v>0.1</v>
      </c>
      <c r="G1743">
        <v>1</v>
      </c>
      <c r="H1743">
        <v>0</v>
      </c>
      <c r="I1743">
        <v>0</v>
      </c>
      <c r="J1743">
        <v>0</v>
      </c>
      <c r="K1743">
        <v>1</v>
      </c>
      <c r="L1743">
        <v>0</v>
      </c>
      <c r="M1743">
        <v>0</v>
      </c>
      <c r="N1743">
        <v>0</v>
      </c>
      <c r="O1743">
        <f t="shared" si="162"/>
        <v>-6.4969644934506903</v>
      </c>
      <c r="P1743">
        <f t="shared" si="163"/>
        <v>1.5080098260781022E-3</v>
      </c>
      <c r="Q1743">
        <f t="shared" si="164"/>
        <v>1.5057391566343872E-3</v>
      </c>
      <c r="R1743">
        <f t="shared" si="165"/>
        <v>0</v>
      </c>
      <c r="S1743">
        <f t="shared" si="166"/>
        <v>0</v>
      </c>
      <c r="T1743">
        <f t="shared" si="167"/>
        <v>0</v>
      </c>
    </row>
    <row r="1744" spans="1:20">
      <c r="A1744">
        <v>1795</v>
      </c>
      <c r="B1744">
        <v>56</v>
      </c>
      <c r="C1744">
        <v>32</v>
      </c>
      <c r="D1744">
        <v>98</v>
      </c>
      <c r="E1744">
        <v>3</v>
      </c>
      <c r="F1744">
        <v>3.9</v>
      </c>
      <c r="G1744">
        <v>1</v>
      </c>
      <c r="H1744">
        <v>0</v>
      </c>
      <c r="I1744">
        <v>0</v>
      </c>
      <c r="J1744">
        <v>0</v>
      </c>
      <c r="K1744">
        <v>1</v>
      </c>
      <c r="L1744">
        <v>1</v>
      </c>
      <c r="M1744">
        <v>0</v>
      </c>
      <c r="N1744">
        <v>0</v>
      </c>
      <c r="O1744">
        <f t="shared" si="162"/>
        <v>-0.68617229903290067</v>
      </c>
      <c r="P1744">
        <f t="shared" si="163"/>
        <v>0.50349963133271181</v>
      </c>
      <c r="Q1744">
        <f t="shared" si="164"/>
        <v>0.33488510461848697</v>
      </c>
      <c r="R1744">
        <f t="shared" si="165"/>
        <v>0</v>
      </c>
      <c r="S1744">
        <f t="shared" si="166"/>
        <v>0</v>
      </c>
      <c r="T1744">
        <f t="shared" si="167"/>
        <v>0</v>
      </c>
    </row>
    <row r="1745" spans="1:20">
      <c r="A1745">
        <v>4585</v>
      </c>
      <c r="B1745">
        <v>26</v>
      </c>
      <c r="C1745">
        <v>0</v>
      </c>
      <c r="D1745">
        <v>49</v>
      </c>
      <c r="E1745">
        <v>3</v>
      </c>
      <c r="F1745">
        <v>2.4</v>
      </c>
      <c r="G1745">
        <v>1</v>
      </c>
      <c r="H1745">
        <v>0</v>
      </c>
      <c r="I1745">
        <v>0</v>
      </c>
      <c r="J1745">
        <v>0</v>
      </c>
      <c r="K1745">
        <v>1</v>
      </c>
      <c r="L1745">
        <v>0</v>
      </c>
      <c r="M1745">
        <v>0</v>
      </c>
      <c r="N1745">
        <v>0</v>
      </c>
      <c r="O1745">
        <f t="shared" si="162"/>
        <v>-4.2499452705870944</v>
      </c>
      <c r="P1745">
        <f t="shared" si="163"/>
        <v>1.4265014603509924E-2</v>
      </c>
      <c r="Q1745">
        <f t="shared" si="164"/>
        <v>1.4064385932789285E-2</v>
      </c>
      <c r="R1745">
        <f t="shared" si="165"/>
        <v>0</v>
      </c>
      <c r="S1745">
        <f t="shared" si="166"/>
        <v>0</v>
      </c>
      <c r="T1745">
        <f t="shared" si="167"/>
        <v>0</v>
      </c>
    </row>
    <row r="1746" spans="1:20">
      <c r="A1746">
        <v>4605</v>
      </c>
      <c r="B1746">
        <v>32</v>
      </c>
      <c r="C1746">
        <v>7</v>
      </c>
      <c r="D1746">
        <v>81</v>
      </c>
      <c r="E1746">
        <v>2</v>
      </c>
      <c r="F1746">
        <v>3.4</v>
      </c>
      <c r="G1746">
        <v>1</v>
      </c>
      <c r="H1746">
        <v>0</v>
      </c>
      <c r="I1746">
        <v>0</v>
      </c>
      <c r="J1746">
        <v>1</v>
      </c>
      <c r="K1746">
        <v>1</v>
      </c>
      <c r="L1746">
        <v>1</v>
      </c>
      <c r="M1746">
        <v>0</v>
      </c>
      <c r="N1746">
        <v>0</v>
      </c>
      <c r="O1746">
        <f t="shared" si="162"/>
        <v>-3.9177743827991769</v>
      </c>
      <c r="P1746">
        <f t="shared" si="163"/>
        <v>1.9885302602753372E-2</v>
      </c>
      <c r="Q1746">
        <f t="shared" si="164"/>
        <v>1.9497587181623227E-2</v>
      </c>
      <c r="R1746">
        <f t="shared" si="165"/>
        <v>0</v>
      </c>
      <c r="S1746">
        <f t="shared" si="166"/>
        <v>0</v>
      </c>
      <c r="T1746">
        <f t="shared" si="167"/>
        <v>0</v>
      </c>
    </row>
    <row r="1747" spans="1:20">
      <c r="A1747">
        <v>1265</v>
      </c>
      <c r="B1747">
        <v>58</v>
      </c>
      <c r="C1747">
        <v>33</v>
      </c>
      <c r="D1747">
        <v>138</v>
      </c>
      <c r="E1747">
        <v>2</v>
      </c>
      <c r="F1747">
        <v>3.9</v>
      </c>
      <c r="G1747">
        <v>0</v>
      </c>
      <c r="H1747">
        <v>0</v>
      </c>
      <c r="I1747">
        <v>1</v>
      </c>
      <c r="J1747">
        <v>0</v>
      </c>
      <c r="K1747">
        <v>1</v>
      </c>
      <c r="L1747">
        <v>0</v>
      </c>
      <c r="M1747">
        <v>0</v>
      </c>
      <c r="N1747">
        <v>0</v>
      </c>
      <c r="O1747">
        <f t="shared" si="162"/>
        <v>-3.9516291143452769</v>
      </c>
      <c r="P1747">
        <f t="shared" si="163"/>
        <v>1.9223359201760739E-2</v>
      </c>
      <c r="Q1747">
        <f t="shared" si="164"/>
        <v>1.8860791433210639E-2</v>
      </c>
      <c r="R1747">
        <f t="shared" si="165"/>
        <v>0</v>
      </c>
      <c r="S1747">
        <f t="shared" si="166"/>
        <v>0</v>
      </c>
      <c r="T1747">
        <f t="shared" si="167"/>
        <v>0</v>
      </c>
    </row>
    <row r="1748" spans="1:20">
      <c r="A1748">
        <v>1286</v>
      </c>
      <c r="B1748">
        <v>38</v>
      </c>
      <c r="C1748">
        <v>13</v>
      </c>
      <c r="D1748">
        <v>113</v>
      </c>
      <c r="E1748">
        <v>4</v>
      </c>
      <c r="F1748">
        <v>1.7</v>
      </c>
      <c r="G1748">
        <v>1</v>
      </c>
      <c r="H1748">
        <v>0</v>
      </c>
      <c r="I1748">
        <v>0</v>
      </c>
      <c r="J1748">
        <v>1</v>
      </c>
      <c r="K1748">
        <v>1</v>
      </c>
      <c r="L1748">
        <v>1</v>
      </c>
      <c r="M1748">
        <v>0</v>
      </c>
      <c r="N1748">
        <v>0</v>
      </c>
      <c r="O1748">
        <f t="shared" si="162"/>
        <v>-0.75378829395421221</v>
      </c>
      <c r="P1748">
        <f t="shared" si="163"/>
        <v>0.47058047461560154</v>
      </c>
      <c r="Q1748">
        <f t="shared" si="164"/>
        <v>0.31999641144331642</v>
      </c>
      <c r="R1748">
        <f t="shared" si="165"/>
        <v>0</v>
      </c>
      <c r="S1748">
        <f t="shared" si="166"/>
        <v>0</v>
      </c>
      <c r="T1748">
        <f t="shared" si="167"/>
        <v>0</v>
      </c>
    </row>
    <row r="1749" spans="1:20">
      <c r="A1749">
        <v>1672</v>
      </c>
      <c r="B1749">
        <v>34</v>
      </c>
      <c r="C1749">
        <v>9</v>
      </c>
      <c r="D1749">
        <v>20</v>
      </c>
      <c r="E1749">
        <v>4</v>
      </c>
      <c r="F1749">
        <v>1.1000000000000001</v>
      </c>
      <c r="G1749">
        <v>1</v>
      </c>
      <c r="H1749">
        <v>0</v>
      </c>
      <c r="I1749">
        <v>1</v>
      </c>
      <c r="J1749">
        <v>0</v>
      </c>
      <c r="K1749">
        <v>1</v>
      </c>
      <c r="L1749">
        <v>0</v>
      </c>
      <c r="M1749">
        <v>0</v>
      </c>
      <c r="N1749">
        <v>0</v>
      </c>
      <c r="O1749">
        <f t="shared" si="162"/>
        <v>-6.375934731786753</v>
      </c>
      <c r="P1749">
        <f t="shared" si="163"/>
        <v>1.7020281122413963E-3</v>
      </c>
      <c r="Q1749">
        <f t="shared" si="164"/>
        <v>1.6991361347734868E-3</v>
      </c>
      <c r="R1749">
        <f t="shared" si="165"/>
        <v>0</v>
      </c>
      <c r="S1749">
        <f t="shared" si="166"/>
        <v>0</v>
      </c>
      <c r="T1749">
        <f t="shared" si="167"/>
        <v>0</v>
      </c>
    </row>
    <row r="1750" spans="1:20">
      <c r="A1750">
        <v>4891</v>
      </c>
      <c r="B1750">
        <v>61</v>
      </c>
      <c r="C1750">
        <v>35</v>
      </c>
      <c r="D1750">
        <v>51</v>
      </c>
      <c r="E1750">
        <v>3</v>
      </c>
      <c r="F1750">
        <v>1.4</v>
      </c>
      <c r="G1750">
        <v>1</v>
      </c>
      <c r="H1750">
        <v>0</v>
      </c>
      <c r="I1750">
        <v>1</v>
      </c>
      <c r="J1750">
        <v>0</v>
      </c>
      <c r="K1750">
        <v>1</v>
      </c>
      <c r="L1750">
        <v>0</v>
      </c>
      <c r="M1750">
        <v>0</v>
      </c>
      <c r="N1750">
        <v>0</v>
      </c>
      <c r="O1750">
        <f t="shared" si="162"/>
        <v>-4.8298664081910481</v>
      </c>
      <c r="P1750">
        <f t="shared" si="163"/>
        <v>7.9875882710486387E-3</v>
      </c>
      <c r="Q1750">
        <f t="shared" si="164"/>
        <v>7.924292286921264E-3</v>
      </c>
      <c r="R1750">
        <f t="shared" si="165"/>
        <v>0</v>
      </c>
      <c r="S1750">
        <f t="shared" si="166"/>
        <v>0</v>
      </c>
      <c r="T1750">
        <f t="shared" si="167"/>
        <v>0</v>
      </c>
    </row>
    <row r="1751" spans="1:20">
      <c r="A1751">
        <v>16</v>
      </c>
      <c r="B1751">
        <v>60</v>
      </c>
      <c r="C1751">
        <v>30</v>
      </c>
      <c r="D1751">
        <v>22</v>
      </c>
      <c r="E1751">
        <v>1</v>
      </c>
      <c r="F1751">
        <v>1.5</v>
      </c>
      <c r="G1751">
        <v>1</v>
      </c>
      <c r="H1751">
        <v>0</v>
      </c>
      <c r="I1751">
        <v>1</v>
      </c>
      <c r="J1751">
        <v>1</v>
      </c>
      <c r="K1751">
        <v>1</v>
      </c>
      <c r="L1751">
        <v>0</v>
      </c>
      <c r="M1751">
        <v>0</v>
      </c>
      <c r="N1751">
        <v>0</v>
      </c>
      <c r="O1751">
        <f t="shared" si="162"/>
        <v>-9.4068982927883322</v>
      </c>
      <c r="P1751">
        <f t="shared" si="163"/>
        <v>8.2155374485701782E-5</v>
      </c>
      <c r="Q1751">
        <f t="shared" si="164"/>
        <v>8.2148625534607511E-5</v>
      </c>
      <c r="R1751">
        <f t="shared" si="165"/>
        <v>0</v>
      </c>
      <c r="S1751">
        <f t="shared" si="166"/>
        <v>0</v>
      </c>
      <c r="T1751">
        <f t="shared" si="167"/>
        <v>0</v>
      </c>
    </row>
    <row r="1752" spans="1:20">
      <c r="A1752">
        <v>4144</v>
      </c>
      <c r="B1752">
        <v>55</v>
      </c>
      <c r="C1752">
        <v>31</v>
      </c>
      <c r="D1752">
        <v>20</v>
      </c>
      <c r="E1752">
        <v>2</v>
      </c>
      <c r="F1752">
        <v>0.3</v>
      </c>
      <c r="G1752">
        <v>0</v>
      </c>
      <c r="H1752">
        <v>0</v>
      </c>
      <c r="I1752">
        <v>1</v>
      </c>
      <c r="J1752">
        <v>0</v>
      </c>
      <c r="K1752">
        <v>1</v>
      </c>
      <c r="L1752">
        <v>0</v>
      </c>
      <c r="M1752">
        <v>0</v>
      </c>
      <c r="N1752">
        <v>0</v>
      </c>
      <c r="O1752">
        <f t="shared" si="162"/>
        <v>-12.53198919091427</v>
      </c>
      <c r="P1752">
        <f t="shared" si="163"/>
        <v>3.6093271396001417E-6</v>
      </c>
      <c r="Q1752">
        <f t="shared" si="164"/>
        <v>3.6093141124047605E-6</v>
      </c>
      <c r="R1752">
        <f t="shared" si="165"/>
        <v>0</v>
      </c>
      <c r="S1752">
        <f t="shared" si="166"/>
        <v>0</v>
      </c>
      <c r="T1752">
        <f t="shared" si="167"/>
        <v>0</v>
      </c>
    </row>
    <row r="1753" spans="1:20">
      <c r="A1753">
        <v>3727</v>
      </c>
      <c r="B1753">
        <v>39</v>
      </c>
      <c r="C1753">
        <v>13</v>
      </c>
      <c r="D1753">
        <v>43</v>
      </c>
      <c r="E1753">
        <v>3</v>
      </c>
      <c r="F1753">
        <v>0.5</v>
      </c>
      <c r="G1753">
        <v>1</v>
      </c>
      <c r="H1753">
        <v>0</v>
      </c>
      <c r="I1753">
        <v>1</v>
      </c>
      <c r="J1753">
        <v>0</v>
      </c>
      <c r="K1753">
        <v>1</v>
      </c>
      <c r="L1753">
        <v>0</v>
      </c>
      <c r="M1753">
        <v>0</v>
      </c>
      <c r="N1753">
        <v>0</v>
      </c>
      <c r="O1753">
        <f t="shared" si="162"/>
        <v>-5.5073156422412985</v>
      </c>
      <c r="P1753">
        <f t="shared" si="163"/>
        <v>4.0569831736944487E-3</v>
      </c>
      <c r="Q1753">
        <f t="shared" si="164"/>
        <v>4.0405905657573821E-3</v>
      </c>
      <c r="R1753">
        <f t="shared" si="165"/>
        <v>0</v>
      </c>
      <c r="S1753">
        <f t="shared" si="166"/>
        <v>0</v>
      </c>
      <c r="T1753">
        <f t="shared" si="167"/>
        <v>0</v>
      </c>
    </row>
    <row r="1754" spans="1:20">
      <c r="A1754">
        <v>2016</v>
      </c>
      <c r="B1754">
        <v>30</v>
      </c>
      <c r="C1754">
        <v>5</v>
      </c>
      <c r="D1754">
        <v>141</v>
      </c>
      <c r="E1754">
        <v>1</v>
      </c>
      <c r="F1754">
        <v>0.8</v>
      </c>
      <c r="G1754">
        <v>0</v>
      </c>
      <c r="H1754">
        <v>0</v>
      </c>
      <c r="I1754">
        <v>1</v>
      </c>
      <c r="J1754">
        <v>0</v>
      </c>
      <c r="K1754">
        <v>1</v>
      </c>
      <c r="L1754">
        <v>0</v>
      </c>
      <c r="M1754">
        <v>0</v>
      </c>
      <c r="N1754">
        <v>0</v>
      </c>
      <c r="O1754">
        <f t="shared" si="162"/>
        <v>-4.8131193147231883</v>
      </c>
      <c r="P1754">
        <f t="shared" si="163"/>
        <v>8.1224835576222693E-3</v>
      </c>
      <c r="Q1754">
        <f t="shared" si="164"/>
        <v>8.0570403796157413E-3</v>
      </c>
      <c r="R1754">
        <f t="shared" si="165"/>
        <v>0</v>
      </c>
      <c r="S1754">
        <f t="shared" si="166"/>
        <v>0</v>
      </c>
      <c r="T1754">
        <f t="shared" si="167"/>
        <v>0</v>
      </c>
    </row>
    <row r="1755" spans="1:20">
      <c r="A1755">
        <v>4408</v>
      </c>
      <c r="B1755">
        <v>37</v>
      </c>
      <c r="C1755">
        <v>13</v>
      </c>
      <c r="D1755">
        <v>71</v>
      </c>
      <c r="E1755">
        <v>2</v>
      </c>
      <c r="F1755">
        <v>1.7</v>
      </c>
      <c r="G1755">
        <v>1</v>
      </c>
      <c r="H1755">
        <v>0</v>
      </c>
      <c r="I1755">
        <v>1</v>
      </c>
      <c r="J1755">
        <v>1</v>
      </c>
      <c r="K1755">
        <v>1</v>
      </c>
      <c r="L1755">
        <v>0</v>
      </c>
      <c r="M1755">
        <v>0</v>
      </c>
      <c r="N1755">
        <v>0</v>
      </c>
      <c r="O1755">
        <f t="shared" si="162"/>
        <v>-5.4190052390044041</v>
      </c>
      <c r="P1755">
        <f t="shared" si="163"/>
        <v>4.4315527918052993E-3</v>
      </c>
      <c r="Q1755">
        <f t="shared" si="164"/>
        <v>4.4120007774425766E-3</v>
      </c>
      <c r="R1755">
        <f t="shared" si="165"/>
        <v>0</v>
      </c>
      <c r="S1755">
        <f t="shared" si="166"/>
        <v>0</v>
      </c>
      <c r="T1755">
        <f t="shared" si="167"/>
        <v>0</v>
      </c>
    </row>
    <row r="1756" spans="1:20">
      <c r="A1756">
        <v>4683</v>
      </c>
      <c r="B1756">
        <v>55</v>
      </c>
      <c r="C1756">
        <v>25</v>
      </c>
      <c r="D1756">
        <v>44</v>
      </c>
      <c r="E1756">
        <v>3</v>
      </c>
      <c r="F1756">
        <v>1</v>
      </c>
      <c r="G1756">
        <v>1</v>
      </c>
      <c r="H1756">
        <v>0</v>
      </c>
      <c r="I1756">
        <v>1</v>
      </c>
      <c r="J1756">
        <v>0</v>
      </c>
      <c r="K1756">
        <v>1</v>
      </c>
      <c r="L1756">
        <v>0</v>
      </c>
      <c r="M1756">
        <v>0</v>
      </c>
      <c r="N1756">
        <v>0</v>
      </c>
      <c r="O1756">
        <f t="shared" si="162"/>
        <v>-5.366080870548533</v>
      </c>
      <c r="P1756">
        <f t="shared" si="163"/>
        <v>4.6724072428526503E-3</v>
      </c>
      <c r="Q1756">
        <f t="shared" si="164"/>
        <v>4.6506773841587367E-3</v>
      </c>
      <c r="R1756">
        <f t="shared" si="165"/>
        <v>0</v>
      </c>
      <c r="S1756">
        <f t="shared" si="166"/>
        <v>0</v>
      </c>
      <c r="T1756">
        <f t="shared" si="167"/>
        <v>0</v>
      </c>
    </row>
    <row r="1757" spans="1:20">
      <c r="A1757">
        <v>702</v>
      </c>
      <c r="B1757">
        <v>44</v>
      </c>
      <c r="C1757">
        <v>19</v>
      </c>
      <c r="D1757">
        <v>62</v>
      </c>
      <c r="E1757">
        <v>3</v>
      </c>
      <c r="F1757">
        <v>0.8</v>
      </c>
      <c r="G1757">
        <v>1</v>
      </c>
      <c r="H1757">
        <v>0</v>
      </c>
      <c r="I1757">
        <v>0</v>
      </c>
      <c r="J1757">
        <v>1</v>
      </c>
      <c r="K1757">
        <v>1</v>
      </c>
      <c r="L1757">
        <v>0</v>
      </c>
      <c r="M1757">
        <v>0</v>
      </c>
      <c r="N1757">
        <v>0</v>
      </c>
      <c r="O1757">
        <f t="shared" si="162"/>
        <v>-4.9803674453663938</v>
      </c>
      <c r="P1757">
        <f t="shared" si="163"/>
        <v>6.8715371790589149E-3</v>
      </c>
      <c r="Q1757">
        <f t="shared" si="164"/>
        <v>6.8246414019317962E-3</v>
      </c>
      <c r="R1757">
        <f t="shared" si="165"/>
        <v>0</v>
      </c>
      <c r="S1757">
        <f t="shared" si="166"/>
        <v>0</v>
      </c>
      <c r="T1757">
        <f t="shared" si="167"/>
        <v>0</v>
      </c>
    </row>
    <row r="1758" spans="1:20">
      <c r="A1758">
        <v>2780</v>
      </c>
      <c r="B1758">
        <v>59</v>
      </c>
      <c r="C1758">
        <v>35</v>
      </c>
      <c r="D1758">
        <v>168</v>
      </c>
      <c r="E1758">
        <v>4</v>
      </c>
      <c r="F1758">
        <v>4.0999999999999996</v>
      </c>
      <c r="G1758">
        <v>1</v>
      </c>
      <c r="H1758">
        <v>0</v>
      </c>
      <c r="I1758">
        <v>1</v>
      </c>
      <c r="J1758">
        <v>0</v>
      </c>
      <c r="K1758">
        <v>1</v>
      </c>
      <c r="L1758">
        <v>1</v>
      </c>
      <c r="M1758">
        <v>0</v>
      </c>
      <c r="N1758">
        <v>0</v>
      </c>
      <c r="O1758">
        <f t="shared" si="162"/>
        <v>4.1647293161867438</v>
      </c>
      <c r="P1758">
        <f t="shared" si="163"/>
        <v>64.37525474543709</v>
      </c>
      <c r="Q1758">
        <f t="shared" si="164"/>
        <v>0.98470369249200063</v>
      </c>
      <c r="R1758">
        <f t="shared" si="165"/>
        <v>1</v>
      </c>
      <c r="S1758">
        <f t="shared" si="166"/>
        <v>1</v>
      </c>
      <c r="T1758">
        <f t="shared" si="167"/>
        <v>1</v>
      </c>
    </row>
    <row r="1759" spans="1:20">
      <c r="A1759">
        <v>3517</v>
      </c>
      <c r="B1759">
        <v>45</v>
      </c>
      <c r="C1759">
        <v>21</v>
      </c>
      <c r="D1759">
        <v>38</v>
      </c>
      <c r="E1759">
        <v>3</v>
      </c>
      <c r="F1759">
        <v>0.6</v>
      </c>
      <c r="G1759">
        <v>1</v>
      </c>
      <c r="H1759">
        <v>0</v>
      </c>
      <c r="I1759">
        <v>1</v>
      </c>
      <c r="J1759">
        <v>0</v>
      </c>
      <c r="K1759">
        <v>1</v>
      </c>
      <c r="L1759">
        <v>0</v>
      </c>
      <c r="M1759">
        <v>148</v>
      </c>
      <c r="N1759">
        <v>0</v>
      </c>
      <c r="O1759">
        <f t="shared" si="162"/>
        <v>-5.8340329708087175</v>
      </c>
      <c r="P1759">
        <f t="shared" si="163"/>
        <v>2.9262516631359363E-3</v>
      </c>
      <c r="Q1759">
        <f t="shared" si="164"/>
        <v>2.9177136985729327E-3</v>
      </c>
      <c r="R1759">
        <f t="shared" si="165"/>
        <v>0</v>
      </c>
      <c r="S1759">
        <f t="shared" si="166"/>
        <v>0</v>
      </c>
      <c r="T1759">
        <f t="shared" si="167"/>
        <v>0</v>
      </c>
    </row>
    <row r="1760" spans="1:20">
      <c r="A1760">
        <v>4613</v>
      </c>
      <c r="B1760">
        <v>32</v>
      </c>
      <c r="C1760">
        <v>6</v>
      </c>
      <c r="D1760">
        <v>18</v>
      </c>
      <c r="E1760">
        <v>2</v>
      </c>
      <c r="F1760">
        <v>0.3</v>
      </c>
      <c r="G1760">
        <v>1</v>
      </c>
      <c r="H1760">
        <v>0</v>
      </c>
      <c r="I1760">
        <v>1</v>
      </c>
      <c r="J1760">
        <v>0</v>
      </c>
      <c r="K1760">
        <v>1</v>
      </c>
      <c r="L1760">
        <v>0</v>
      </c>
      <c r="M1760">
        <v>0</v>
      </c>
      <c r="N1760">
        <v>0</v>
      </c>
      <c r="O1760">
        <f t="shared" si="162"/>
        <v>-7.8569120056899759</v>
      </c>
      <c r="P1760">
        <f t="shared" si="163"/>
        <v>3.8706728937689847E-4</v>
      </c>
      <c r="Q1760">
        <f t="shared" si="164"/>
        <v>3.8691752625879709E-4</v>
      </c>
      <c r="R1760">
        <f t="shared" si="165"/>
        <v>0</v>
      </c>
      <c r="S1760">
        <f t="shared" si="166"/>
        <v>0</v>
      </c>
      <c r="T1760">
        <f t="shared" si="167"/>
        <v>0</v>
      </c>
    </row>
    <row r="1761" spans="1:20">
      <c r="A1761">
        <v>3220</v>
      </c>
      <c r="B1761">
        <v>39</v>
      </c>
      <c r="C1761">
        <v>15</v>
      </c>
      <c r="D1761">
        <v>33</v>
      </c>
      <c r="E1761">
        <v>1</v>
      </c>
      <c r="F1761">
        <v>2</v>
      </c>
      <c r="G1761">
        <v>1</v>
      </c>
      <c r="H1761">
        <v>0</v>
      </c>
      <c r="I1761">
        <v>0</v>
      </c>
      <c r="J1761">
        <v>0</v>
      </c>
      <c r="K1761">
        <v>1</v>
      </c>
      <c r="L1761">
        <v>0</v>
      </c>
      <c r="M1761">
        <v>0</v>
      </c>
      <c r="N1761">
        <v>0</v>
      </c>
      <c r="O1761">
        <f t="shared" si="162"/>
        <v>-6.6282176861761748</v>
      </c>
      <c r="P1761">
        <f t="shared" si="163"/>
        <v>1.322518129027847E-3</v>
      </c>
      <c r="Q1761">
        <f t="shared" si="164"/>
        <v>1.3207713849269797E-3</v>
      </c>
      <c r="R1761">
        <f t="shared" si="165"/>
        <v>0</v>
      </c>
      <c r="S1761">
        <f t="shared" si="166"/>
        <v>0</v>
      </c>
      <c r="T1761">
        <f t="shared" si="167"/>
        <v>0</v>
      </c>
    </row>
    <row r="1762" spans="1:20">
      <c r="A1762">
        <v>3623</v>
      </c>
      <c r="B1762">
        <v>54</v>
      </c>
      <c r="C1762">
        <v>29</v>
      </c>
      <c r="D1762">
        <v>60</v>
      </c>
      <c r="E1762">
        <v>4</v>
      </c>
      <c r="F1762">
        <v>3.8</v>
      </c>
      <c r="G1762">
        <v>1</v>
      </c>
      <c r="H1762">
        <v>0</v>
      </c>
      <c r="I1762">
        <v>1</v>
      </c>
      <c r="J1762">
        <v>1</v>
      </c>
      <c r="K1762">
        <v>1</v>
      </c>
      <c r="L1762">
        <v>0</v>
      </c>
      <c r="M1762">
        <v>0</v>
      </c>
      <c r="N1762">
        <v>0</v>
      </c>
      <c r="O1762">
        <f t="shared" si="162"/>
        <v>-4.6357104074179034</v>
      </c>
      <c r="P1762">
        <f t="shared" si="163"/>
        <v>9.6992141965634437E-3</v>
      </c>
      <c r="Q1762">
        <f t="shared" si="164"/>
        <v>9.6060431266961916E-3</v>
      </c>
      <c r="R1762">
        <f t="shared" si="165"/>
        <v>0</v>
      </c>
      <c r="S1762">
        <f t="shared" si="166"/>
        <v>0</v>
      </c>
      <c r="T1762">
        <f t="shared" si="167"/>
        <v>0</v>
      </c>
    </row>
    <row r="1763" spans="1:20">
      <c r="A1763">
        <v>182</v>
      </c>
      <c r="B1763">
        <v>36</v>
      </c>
      <c r="C1763">
        <v>12</v>
      </c>
      <c r="D1763">
        <v>10</v>
      </c>
      <c r="E1763">
        <v>4</v>
      </c>
      <c r="F1763">
        <v>0.7</v>
      </c>
      <c r="G1763">
        <v>1</v>
      </c>
      <c r="H1763">
        <v>0</v>
      </c>
      <c r="I1763">
        <v>0</v>
      </c>
      <c r="J1763">
        <v>0</v>
      </c>
      <c r="K1763">
        <v>1</v>
      </c>
      <c r="L1763">
        <v>0</v>
      </c>
      <c r="M1763">
        <v>81</v>
      </c>
      <c r="N1763">
        <v>0</v>
      </c>
      <c r="O1763">
        <f t="shared" si="162"/>
        <v>-6.5464352378285184</v>
      </c>
      <c r="P1763">
        <f t="shared" si="163"/>
        <v>1.4352227177183696E-3</v>
      </c>
      <c r="Q1763">
        <f t="shared" si="164"/>
        <v>1.4331658055959213E-3</v>
      </c>
      <c r="R1763">
        <f t="shared" si="165"/>
        <v>0</v>
      </c>
      <c r="S1763">
        <f t="shared" si="166"/>
        <v>0</v>
      </c>
      <c r="T1763">
        <f t="shared" si="167"/>
        <v>0</v>
      </c>
    </row>
    <row r="1764" spans="1:20">
      <c r="A1764">
        <v>1680</v>
      </c>
      <c r="B1764">
        <v>57</v>
      </c>
      <c r="C1764">
        <v>31</v>
      </c>
      <c r="D1764">
        <v>114</v>
      </c>
      <c r="E1764">
        <v>4</v>
      </c>
      <c r="F1764">
        <v>5.2</v>
      </c>
      <c r="G1764">
        <v>0</v>
      </c>
      <c r="H1764">
        <v>1</v>
      </c>
      <c r="I1764">
        <v>1</v>
      </c>
      <c r="J1764">
        <v>0</v>
      </c>
      <c r="K1764">
        <v>1</v>
      </c>
      <c r="L1764">
        <v>1</v>
      </c>
      <c r="M1764">
        <v>0</v>
      </c>
      <c r="N1764">
        <v>1</v>
      </c>
      <c r="O1764">
        <f t="shared" si="162"/>
        <v>-4.7204592255003064E-2</v>
      </c>
      <c r="P1764">
        <f t="shared" si="163"/>
        <v>0.95389221866495721</v>
      </c>
      <c r="Q1764">
        <f t="shared" si="164"/>
        <v>0.48820104279688797</v>
      </c>
      <c r="R1764">
        <f t="shared" si="165"/>
        <v>0</v>
      </c>
      <c r="S1764">
        <f t="shared" si="166"/>
        <v>0</v>
      </c>
      <c r="T1764">
        <f t="shared" si="167"/>
        <v>0</v>
      </c>
    </row>
    <row r="1765" spans="1:20">
      <c r="A1765">
        <v>900</v>
      </c>
      <c r="B1765">
        <v>30</v>
      </c>
      <c r="C1765">
        <v>3</v>
      </c>
      <c r="D1765">
        <v>172</v>
      </c>
      <c r="E1765">
        <v>3</v>
      </c>
      <c r="F1765">
        <v>3.4</v>
      </c>
      <c r="G1765">
        <v>1</v>
      </c>
      <c r="H1765">
        <v>0</v>
      </c>
      <c r="I1765">
        <v>0</v>
      </c>
      <c r="J1765">
        <v>1</v>
      </c>
      <c r="K1765">
        <v>1</v>
      </c>
      <c r="L1765">
        <v>1</v>
      </c>
      <c r="M1765">
        <v>0</v>
      </c>
      <c r="N1765">
        <v>0</v>
      </c>
      <c r="O1765">
        <f t="shared" si="162"/>
        <v>2.9079489152332521</v>
      </c>
      <c r="P1765">
        <f t="shared" si="163"/>
        <v>18.319185803779956</v>
      </c>
      <c r="Q1765">
        <f t="shared" si="164"/>
        <v>0.94823798424236172</v>
      </c>
      <c r="R1765">
        <f t="shared" si="165"/>
        <v>1</v>
      </c>
      <c r="S1765">
        <f t="shared" si="166"/>
        <v>1</v>
      </c>
      <c r="T1765">
        <f t="shared" si="167"/>
        <v>1</v>
      </c>
    </row>
    <row r="1766" spans="1:20">
      <c r="A1766">
        <v>2738</v>
      </c>
      <c r="B1766">
        <v>57</v>
      </c>
      <c r="C1766">
        <v>31</v>
      </c>
      <c r="D1766">
        <v>159</v>
      </c>
      <c r="E1766">
        <v>2</v>
      </c>
      <c r="F1766">
        <v>0.5</v>
      </c>
      <c r="G1766">
        <v>0</v>
      </c>
      <c r="H1766">
        <v>0</v>
      </c>
      <c r="I1766">
        <v>0</v>
      </c>
      <c r="J1766">
        <v>0</v>
      </c>
      <c r="K1766">
        <v>1</v>
      </c>
      <c r="L1766">
        <v>0</v>
      </c>
      <c r="M1766">
        <v>0</v>
      </c>
      <c r="N1766">
        <v>0</v>
      </c>
      <c r="O1766">
        <f t="shared" si="162"/>
        <v>-2.4438308529434618</v>
      </c>
      <c r="P1766">
        <f t="shared" si="163"/>
        <v>8.6827589803369645E-2</v>
      </c>
      <c r="Q1766">
        <f t="shared" si="164"/>
        <v>7.9890859063560041E-2</v>
      </c>
      <c r="R1766">
        <f t="shared" si="165"/>
        <v>0</v>
      </c>
      <c r="S1766">
        <f t="shared" si="166"/>
        <v>0</v>
      </c>
      <c r="T1766">
        <f t="shared" si="167"/>
        <v>0</v>
      </c>
    </row>
    <row r="1767" spans="1:20">
      <c r="A1767">
        <v>415</v>
      </c>
      <c r="B1767">
        <v>52</v>
      </c>
      <c r="C1767">
        <v>28</v>
      </c>
      <c r="D1767">
        <v>41</v>
      </c>
      <c r="E1767">
        <v>3</v>
      </c>
      <c r="F1767">
        <v>1.9</v>
      </c>
      <c r="G1767">
        <v>1</v>
      </c>
      <c r="H1767">
        <v>0</v>
      </c>
      <c r="I1767">
        <v>0</v>
      </c>
      <c r="J1767">
        <v>1</v>
      </c>
      <c r="K1767">
        <v>1</v>
      </c>
      <c r="L1767">
        <v>0</v>
      </c>
      <c r="M1767">
        <v>0</v>
      </c>
      <c r="N1767">
        <v>0</v>
      </c>
      <c r="O1767">
        <f t="shared" si="162"/>
        <v>-6.2533377482997157</v>
      </c>
      <c r="P1767">
        <f t="shared" si="163"/>
        <v>1.924021507436666E-3</v>
      </c>
      <c r="Q1767">
        <f t="shared" si="164"/>
        <v>1.9203267574540181E-3</v>
      </c>
      <c r="R1767">
        <f t="shared" si="165"/>
        <v>0</v>
      </c>
      <c r="S1767">
        <f t="shared" si="166"/>
        <v>0</v>
      </c>
      <c r="T1767">
        <f t="shared" si="167"/>
        <v>0</v>
      </c>
    </row>
    <row r="1768" spans="1:20">
      <c r="A1768">
        <v>3591</v>
      </c>
      <c r="B1768">
        <v>32</v>
      </c>
      <c r="C1768">
        <v>7</v>
      </c>
      <c r="D1768">
        <v>64</v>
      </c>
      <c r="E1768">
        <v>2</v>
      </c>
      <c r="F1768">
        <v>0.1</v>
      </c>
      <c r="G1768">
        <v>0</v>
      </c>
      <c r="H1768">
        <v>0</v>
      </c>
      <c r="I1768">
        <v>1</v>
      </c>
      <c r="J1768">
        <v>1</v>
      </c>
      <c r="K1768">
        <v>1</v>
      </c>
      <c r="L1768">
        <v>0</v>
      </c>
      <c r="M1768">
        <v>0</v>
      </c>
      <c r="N1768">
        <v>0</v>
      </c>
      <c r="O1768">
        <f t="shared" si="162"/>
        <v>-10.941955393809902</v>
      </c>
      <c r="P1768">
        <f t="shared" si="163"/>
        <v>1.76998322857648E-5</v>
      </c>
      <c r="Q1768">
        <f t="shared" si="164"/>
        <v>1.7699519007246832E-5</v>
      </c>
      <c r="R1768">
        <f t="shared" si="165"/>
        <v>0</v>
      </c>
      <c r="S1768">
        <f t="shared" si="166"/>
        <v>0</v>
      </c>
      <c r="T1768">
        <f t="shared" si="167"/>
        <v>0</v>
      </c>
    </row>
    <row r="1769" spans="1:20">
      <c r="A1769">
        <v>451</v>
      </c>
      <c r="B1769">
        <v>51</v>
      </c>
      <c r="C1769">
        <v>25</v>
      </c>
      <c r="D1769">
        <v>69</v>
      </c>
      <c r="E1769">
        <v>1</v>
      </c>
      <c r="F1769">
        <v>0.3</v>
      </c>
      <c r="G1769">
        <v>0</v>
      </c>
      <c r="H1769">
        <v>0</v>
      </c>
      <c r="I1769">
        <v>1</v>
      </c>
      <c r="J1769">
        <v>1</v>
      </c>
      <c r="K1769">
        <v>1</v>
      </c>
      <c r="L1769">
        <v>0</v>
      </c>
      <c r="M1769">
        <v>0</v>
      </c>
      <c r="N1769">
        <v>0</v>
      </c>
      <c r="O1769">
        <f t="shared" si="162"/>
        <v>-11.185302966663144</v>
      </c>
      <c r="P1769">
        <f t="shared" si="163"/>
        <v>1.38766502750353E-5</v>
      </c>
      <c r="Q1769">
        <f t="shared" si="164"/>
        <v>1.3876457716284514E-5</v>
      </c>
      <c r="R1769">
        <f t="shared" si="165"/>
        <v>0</v>
      </c>
      <c r="S1769">
        <f t="shared" si="166"/>
        <v>0</v>
      </c>
      <c r="T1769">
        <f t="shared" si="167"/>
        <v>0</v>
      </c>
    </row>
    <row r="1770" spans="1:20">
      <c r="A1770">
        <v>117</v>
      </c>
      <c r="B1770">
        <v>54</v>
      </c>
      <c r="C1770">
        <v>29</v>
      </c>
      <c r="D1770">
        <v>35</v>
      </c>
      <c r="E1770">
        <v>1</v>
      </c>
      <c r="F1770">
        <v>1.5</v>
      </c>
      <c r="G1770">
        <v>1</v>
      </c>
      <c r="H1770">
        <v>0</v>
      </c>
      <c r="I1770">
        <v>1</v>
      </c>
      <c r="J1770">
        <v>0</v>
      </c>
      <c r="K1770">
        <v>1</v>
      </c>
      <c r="L1770">
        <v>0</v>
      </c>
      <c r="M1770">
        <v>0</v>
      </c>
      <c r="N1770">
        <v>0</v>
      </c>
      <c r="O1770">
        <f t="shared" si="162"/>
        <v>-7.1351664141846634</v>
      </c>
      <c r="P1770">
        <f t="shared" si="163"/>
        <v>7.9659320744630445E-4</v>
      </c>
      <c r="Q1770">
        <f t="shared" si="164"/>
        <v>7.9595915179258181E-4</v>
      </c>
      <c r="R1770">
        <f t="shared" si="165"/>
        <v>0</v>
      </c>
      <c r="S1770">
        <f t="shared" si="166"/>
        <v>0</v>
      </c>
      <c r="T1770">
        <f t="shared" si="167"/>
        <v>0</v>
      </c>
    </row>
    <row r="1771" spans="1:20">
      <c r="A1771">
        <v>2532</v>
      </c>
      <c r="B1771">
        <v>59</v>
      </c>
      <c r="C1771">
        <v>35</v>
      </c>
      <c r="D1771">
        <v>14</v>
      </c>
      <c r="E1771">
        <v>2</v>
      </c>
      <c r="F1771">
        <v>1</v>
      </c>
      <c r="G1771">
        <v>0</v>
      </c>
      <c r="H1771">
        <v>0</v>
      </c>
      <c r="I1771">
        <v>1</v>
      </c>
      <c r="J1771">
        <v>0</v>
      </c>
      <c r="K1771">
        <v>1</v>
      </c>
      <c r="L1771">
        <v>0</v>
      </c>
      <c r="M1771">
        <v>107</v>
      </c>
      <c r="N1771">
        <v>0</v>
      </c>
      <c r="O1771">
        <f t="shared" si="162"/>
        <v>-12.839401990064433</v>
      </c>
      <c r="P1771">
        <f t="shared" si="163"/>
        <v>2.654107839491849E-6</v>
      </c>
      <c r="Q1771">
        <f t="shared" si="164"/>
        <v>2.6541007952221214E-6</v>
      </c>
      <c r="R1771">
        <f t="shared" si="165"/>
        <v>0</v>
      </c>
      <c r="S1771">
        <f t="shared" si="166"/>
        <v>0</v>
      </c>
      <c r="T1771">
        <f t="shared" si="167"/>
        <v>0</v>
      </c>
    </row>
    <row r="1772" spans="1:20">
      <c r="A1772">
        <v>3181</v>
      </c>
      <c r="B1772">
        <v>27</v>
      </c>
      <c r="C1772">
        <v>3</v>
      </c>
      <c r="D1772">
        <v>103</v>
      </c>
      <c r="E1772">
        <v>2</v>
      </c>
      <c r="F1772">
        <v>0.6</v>
      </c>
      <c r="G1772">
        <v>0</v>
      </c>
      <c r="H1772">
        <v>0</v>
      </c>
      <c r="I1772">
        <v>0</v>
      </c>
      <c r="J1772">
        <v>0</v>
      </c>
      <c r="K1772">
        <v>1</v>
      </c>
      <c r="L1772">
        <v>0</v>
      </c>
      <c r="M1772">
        <v>84</v>
      </c>
      <c r="N1772">
        <v>0</v>
      </c>
      <c r="O1772">
        <f t="shared" si="162"/>
        <v>-6.251928648473287</v>
      </c>
      <c r="P1772">
        <f t="shared" si="163"/>
        <v>1.9267345568386499E-3</v>
      </c>
      <c r="Q1772">
        <f t="shared" si="164"/>
        <v>1.9230293896597762E-3</v>
      </c>
      <c r="R1772">
        <f t="shared" si="165"/>
        <v>0</v>
      </c>
      <c r="S1772">
        <f t="shared" si="166"/>
        <v>0</v>
      </c>
      <c r="T1772">
        <f t="shared" si="167"/>
        <v>0</v>
      </c>
    </row>
    <row r="1773" spans="1:20">
      <c r="A1773">
        <v>471</v>
      </c>
      <c r="B1773">
        <v>32</v>
      </c>
      <c r="C1773">
        <v>6</v>
      </c>
      <c r="D1773">
        <v>84</v>
      </c>
      <c r="E1773">
        <v>4</v>
      </c>
      <c r="F1773">
        <v>1.8</v>
      </c>
      <c r="G1773">
        <v>1</v>
      </c>
      <c r="H1773">
        <v>0</v>
      </c>
      <c r="I1773">
        <v>0</v>
      </c>
      <c r="J1773">
        <v>0</v>
      </c>
      <c r="K1773">
        <v>1</v>
      </c>
      <c r="L1773">
        <v>0</v>
      </c>
      <c r="M1773">
        <v>0</v>
      </c>
      <c r="N1773">
        <v>0</v>
      </c>
      <c r="O1773">
        <f t="shared" si="162"/>
        <v>-1.3344811415181397</v>
      </c>
      <c r="P1773">
        <f t="shared" si="163"/>
        <v>0.2632947527365111</v>
      </c>
      <c r="Q1773">
        <f t="shared" si="164"/>
        <v>0.20841909789158067</v>
      </c>
      <c r="R1773">
        <f t="shared" si="165"/>
        <v>0</v>
      </c>
      <c r="S1773">
        <f t="shared" si="166"/>
        <v>0</v>
      </c>
      <c r="T1773">
        <f t="shared" si="167"/>
        <v>0</v>
      </c>
    </row>
    <row r="1774" spans="1:20">
      <c r="A1774">
        <v>3756</v>
      </c>
      <c r="B1774">
        <v>55</v>
      </c>
      <c r="C1774">
        <v>25</v>
      </c>
      <c r="D1774">
        <v>42</v>
      </c>
      <c r="E1774">
        <v>3</v>
      </c>
      <c r="F1774">
        <v>1</v>
      </c>
      <c r="G1774">
        <v>1</v>
      </c>
      <c r="H1774">
        <v>0</v>
      </c>
      <c r="I1774">
        <v>1</v>
      </c>
      <c r="J1774">
        <v>0</v>
      </c>
      <c r="K1774">
        <v>1</v>
      </c>
      <c r="L1774">
        <v>0</v>
      </c>
      <c r="M1774">
        <v>0</v>
      </c>
      <c r="N1774">
        <v>0</v>
      </c>
      <c r="O1774">
        <f t="shared" si="162"/>
        <v>-5.5026055947431374</v>
      </c>
      <c r="P1774">
        <f t="shared" si="163"/>
        <v>4.0761368290454384E-3</v>
      </c>
      <c r="Q1774">
        <f t="shared" si="164"/>
        <v>4.0595893872333345E-3</v>
      </c>
      <c r="R1774">
        <f t="shared" si="165"/>
        <v>0</v>
      </c>
      <c r="S1774">
        <f t="shared" si="166"/>
        <v>0</v>
      </c>
      <c r="T1774">
        <f t="shared" si="167"/>
        <v>0</v>
      </c>
    </row>
    <row r="1775" spans="1:20">
      <c r="A1775">
        <v>3596</v>
      </c>
      <c r="B1775">
        <v>38</v>
      </c>
      <c r="C1775">
        <v>14</v>
      </c>
      <c r="D1775">
        <v>104</v>
      </c>
      <c r="E1775">
        <v>2</v>
      </c>
      <c r="F1775">
        <v>1.8</v>
      </c>
      <c r="G1775">
        <v>1</v>
      </c>
      <c r="H1775">
        <v>0</v>
      </c>
      <c r="I1775">
        <v>0</v>
      </c>
      <c r="J1775">
        <v>0</v>
      </c>
      <c r="K1775">
        <v>1</v>
      </c>
      <c r="L1775">
        <v>0</v>
      </c>
      <c r="M1775">
        <v>79</v>
      </c>
      <c r="N1775">
        <v>0</v>
      </c>
      <c r="O1775">
        <f t="shared" si="162"/>
        <v>-1.1969305939279735</v>
      </c>
      <c r="P1775">
        <f t="shared" si="163"/>
        <v>0.30212011952138945</v>
      </c>
      <c r="Q1775">
        <f t="shared" si="164"/>
        <v>0.23202169676361156</v>
      </c>
      <c r="R1775">
        <f t="shared" si="165"/>
        <v>0</v>
      </c>
      <c r="S1775">
        <f t="shared" si="166"/>
        <v>0</v>
      </c>
      <c r="T1775">
        <f t="shared" si="167"/>
        <v>0</v>
      </c>
    </row>
    <row r="1776" spans="1:20">
      <c r="A1776">
        <v>954</v>
      </c>
      <c r="B1776">
        <v>51</v>
      </c>
      <c r="C1776">
        <v>26</v>
      </c>
      <c r="D1776">
        <v>28</v>
      </c>
      <c r="E1776">
        <v>4</v>
      </c>
      <c r="F1776">
        <v>0.2</v>
      </c>
      <c r="G1776">
        <v>1</v>
      </c>
      <c r="H1776">
        <v>0</v>
      </c>
      <c r="I1776">
        <v>1</v>
      </c>
      <c r="J1776">
        <v>0</v>
      </c>
      <c r="K1776">
        <v>1</v>
      </c>
      <c r="L1776">
        <v>0</v>
      </c>
      <c r="M1776">
        <v>0</v>
      </c>
      <c r="N1776">
        <v>1</v>
      </c>
      <c r="O1776">
        <f t="shared" si="162"/>
        <v>-5.961186172280172</v>
      </c>
      <c r="P1776">
        <f t="shared" si="163"/>
        <v>2.5768535662173734E-3</v>
      </c>
      <c r="Q1776">
        <f t="shared" si="164"/>
        <v>2.5702304586938873E-3</v>
      </c>
      <c r="R1776">
        <f t="shared" si="165"/>
        <v>0</v>
      </c>
      <c r="S1776">
        <f t="shared" si="166"/>
        <v>0</v>
      </c>
      <c r="T1776">
        <f t="shared" si="167"/>
        <v>0</v>
      </c>
    </row>
    <row r="1777" spans="1:20">
      <c r="A1777">
        <v>4295</v>
      </c>
      <c r="B1777">
        <v>58</v>
      </c>
      <c r="C1777">
        <v>34</v>
      </c>
      <c r="D1777">
        <v>150</v>
      </c>
      <c r="E1777">
        <v>1</v>
      </c>
      <c r="F1777">
        <v>7.4</v>
      </c>
      <c r="G1777">
        <v>0</v>
      </c>
      <c r="H1777">
        <v>0</v>
      </c>
      <c r="I1777">
        <v>1</v>
      </c>
      <c r="J1777">
        <v>0</v>
      </c>
      <c r="K1777">
        <v>1</v>
      </c>
      <c r="L1777">
        <v>0</v>
      </c>
      <c r="M1777">
        <v>481</v>
      </c>
      <c r="N1777">
        <v>0</v>
      </c>
      <c r="O1777">
        <f t="shared" si="162"/>
        <v>-3.2355222491873405</v>
      </c>
      <c r="P1777">
        <f t="shared" si="163"/>
        <v>3.9339654471762395E-2</v>
      </c>
      <c r="Q1777">
        <f t="shared" si="164"/>
        <v>3.785062400198376E-2</v>
      </c>
      <c r="R1777">
        <f t="shared" si="165"/>
        <v>0</v>
      </c>
      <c r="S1777">
        <f t="shared" si="166"/>
        <v>0</v>
      </c>
      <c r="T1777">
        <f t="shared" si="167"/>
        <v>0</v>
      </c>
    </row>
    <row r="1778" spans="1:20">
      <c r="A1778">
        <v>4391</v>
      </c>
      <c r="B1778">
        <v>52</v>
      </c>
      <c r="C1778">
        <v>26</v>
      </c>
      <c r="D1778">
        <v>62</v>
      </c>
      <c r="E1778">
        <v>4</v>
      </c>
      <c r="F1778">
        <v>2.8</v>
      </c>
      <c r="G1778">
        <v>1</v>
      </c>
      <c r="H1778">
        <v>0</v>
      </c>
      <c r="I1778">
        <v>1</v>
      </c>
      <c r="J1778">
        <v>0</v>
      </c>
      <c r="K1778">
        <v>1</v>
      </c>
      <c r="L1778">
        <v>0</v>
      </c>
      <c r="M1778">
        <v>0</v>
      </c>
      <c r="N1778">
        <v>0</v>
      </c>
      <c r="O1778">
        <f t="shared" si="162"/>
        <v>-3.2608093310754853</v>
      </c>
      <c r="P1778">
        <f t="shared" si="163"/>
        <v>3.8357341663229884E-2</v>
      </c>
      <c r="Q1778">
        <f t="shared" si="164"/>
        <v>3.6940405893205797E-2</v>
      </c>
      <c r="R1778">
        <f t="shared" si="165"/>
        <v>0</v>
      </c>
      <c r="S1778">
        <f t="shared" si="166"/>
        <v>0</v>
      </c>
      <c r="T1778">
        <f t="shared" si="167"/>
        <v>0</v>
      </c>
    </row>
    <row r="1779" spans="1:20">
      <c r="A1779">
        <v>4628</v>
      </c>
      <c r="B1779">
        <v>27</v>
      </c>
      <c r="C1779">
        <v>1</v>
      </c>
      <c r="D1779">
        <v>134</v>
      </c>
      <c r="E1779">
        <v>1</v>
      </c>
      <c r="F1779">
        <v>1.7</v>
      </c>
      <c r="G1779">
        <v>1</v>
      </c>
      <c r="H1779">
        <v>0</v>
      </c>
      <c r="I1779">
        <v>1</v>
      </c>
      <c r="J1779">
        <v>0</v>
      </c>
      <c r="K1779">
        <v>1</v>
      </c>
      <c r="L1779">
        <v>1</v>
      </c>
      <c r="M1779">
        <v>307</v>
      </c>
      <c r="N1779">
        <v>0</v>
      </c>
      <c r="O1779">
        <f t="shared" si="162"/>
        <v>-0.34800360271356823</v>
      </c>
      <c r="P1779">
        <f t="shared" si="163"/>
        <v>0.70609633234696501</v>
      </c>
      <c r="Q1779">
        <f t="shared" si="164"/>
        <v>0.41386662579341837</v>
      </c>
      <c r="R1779">
        <f t="shared" si="165"/>
        <v>0</v>
      </c>
      <c r="S1779">
        <f t="shared" si="166"/>
        <v>0</v>
      </c>
      <c r="T1779">
        <f t="shared" si="167"/>
        <v>0</v>
      </c>
    </row>
    <row r="1780" spans="1:20">
      <c r="A1780">
        <v>1360</v>
      </c>
      <c r="B1780">
        <v>64</v>
      </c>
      <c r="C1780">
        <v>40</v>
      </c>
      <c r="D1780">
        <v>171</v>
      </c>
      <c r="E1780">
        <v>2</v>
      </c>
      <c r="F1780">
        <v>2.1</v>
      </c>
      <c r="G1780">
        <v>0</v>
      </c>
      <c r="H1780">
        <v>0</v>
      </c>
      <c r="I1780">
        <v>0</v>
      </c>
      <c r="J1780">
        <v>0</v>
      </c>
      <c r="K1780">
        <v>1</v>
      </c>
      <c r="L1780">
        <v>0</v>
      </c>
      <c r="M1780">
        <v>433</v>
      </c>
      <c r="N1780">
        <v>0</v>
      </c>
      <c r="O1780">
        <f t="shared" si="162"/>
        <v>-1.3911707970703517</v>
      </c>
      <c r="P1780">
        <f t="shared" si="163"/>
        <v>0.24878385864005706</v>
      </c>
      <c r="Q1780">
        <f t="shared" si="164"/>
        <v>0.19922091154428129</v>
      </c>
      <c r="R1780">
        <f t="shared" si="165"/>
        <v>0</v>
      </c>
      <c r="S1780">
        <f t="shared" si="166"/>
        <v>0</v>
      </c>
      <c r="T1780">
        <f t="shared" si="167"/>
        <v>0</v>
      </c>
    </row>
    <row r="1781" spans="1:20">
      <c r="A1781">
        <v>1796</v>
      </c>
      <c r="B1781">
        <v>49</v>
      </c>
      <c r="C1781">
        <v>24</v>
      </c>
      <c r="D1781">
        <v>70</v>
      </c>
      <c r="E1781">
        <v>1</v>
      </c>
      <c r="F1781">
        <v>2.9</v>
      </c>
      <c r="G1781">
        <v>0</v>
      </c>
      <c r="H1781">
        <v>0</v>
      </c>
      <c r="I1781">
        <v>0</v>
      </c>
      <c r="J1781">
        <v>1</v>
      </c>
      <c r="K1781">
        <v>1</v>
      </c>
      <c r="L1781">
        <v>0</v>
      </c>
      <c r="M1781">
        <v>0</v>
      </c>
      <c r="N1781">
        <v>0</v>
      </c>
      <c r="O1781">
        <f t="shared" si="162"/>
        <v>-10.1670830320618</v>
      </c>
      <c r="P1781">
        <f t="shared" si="163"/>
        <v>3.8414213176004222E-5</v>
      </c>
      <c r="Q1781">
        <f t="shared" si="164"/>
        <v>3.8412737580914115E-5</v>
      </c>
      <c r="R1781">
        <f t="shared" si="165"/>
        <v>0</v>
      </c>
      <c r="S1781">
        <f t="shared" si="166"/>
        <v>0</v>
      </c>
      <c r="T1781">
        <f t="shared" si="167"/>
        <v>0</v>
      </c>
    </row>
    <row r="1782" spans="1:20">
      <c r="A1782">
        <v>2330</v>
      </c>
      <c r="B1782">
        <v>30</v>
      </c>
      <c r="C1782">
        <v>4</v>
      </c>
      <c r="D1782">
        <v>39</v>
      </c>
      <c r="E1782">
        <v>1</v>
      </c>
      <c r="F1782">
        <v>1.5</v>
      </c>
      <c r="G1782">
        <v>0</v>
      </c>
      <c r="H1782">
        <v>0</v>
      </c>
      <c r="I1782">
        <v>1</v>
      </c>
      <c r="J1782">
        <v>0</v>
      </c>
      <c r="K1782">
        <v>1</v>
      </c>
      <c r="L1782">
        <v>0</v>
      </c>
      <c r="M1782">
        <v>0</v>
      </c>
      <c r="N1782">
        <v>0</v>
      </c>
      <c r="O1782">
        <f t="shared" si="162"/>
        <v>-11.673718875214352</v>
      </c>
      <c r="P1782">
        <f t="shared" si="163"/>
        <v>8.5146795749583845E-6</v>
      </c>
      <c r="Q1782">
        <f t="shared" si="164"/>
        <v>8.5146070758074267E-6</v>
      </c>
      <c r="R1782">
        <f t="shared" si="165"/>
        <v>0</v>
      </c>
      <c r="S1782">
        <f t="shared" si="166"/>
        <v>0</v>
      </c>
      <c r="T1782">
        <f t="shared" si="167"/>
        <v>0</v>
      </c>
    </row>
    <row r="1783" spans="1:20">
      <c r="A1783">
        <v>4864</v>
      </c>
      <c r="B1783">
        <v>61</v>
      </c>
      <c r="C1783">
        <v>35</v>
      </c>
      <c r="D1783">
        <v>25</v>
      </c>
      <c r="E1783">
        <v>1</v>
      </c>
      <c r="F1783">
        <v>0.8</v>
      </c>
      <c r="G1783">
        <v>1</v>
      </c>
      <c r="H1783">
        <v>0</v>
      </c>
      <c r="I1783">
        <v>1</v>
      </c>
      <c r="J1783">
        <v>0</v>
      </c>
      <c r="K1783">
        <v>1</v>
      </c>
      <c r="L1783">
        <v>0</v>
      </c>
      <c r="M1783">
        <v>142</v>
      </c>
      <c r="N1783">
        <v>0</v>
      </c>
      <c r="O1783">
        <f t="shared" si="162"/>
        <v>-7.9199514085913343</v>
      </c>
      <c r="P1783">
        <f t="shared" si="163"/>
        <v>3.6341998515503066E-4</v>
      </c>
      <c r="Q1783">
        <f t="shared" si="164"/>
        <v>3.632879590503456E-4</v>
      </c>
      <c r="R1783">
        <f t="shared" si="165"/>
        <v>0</v>
      </c>
      <c r="S1783">
        <f t="shared" si="166"/>
        <v>0</v>
      </c>
      <c r="T1783">
        <f t="shared" si="167"/>
        <v>0</v>
      </c>
    </row>
    <row r="1784" spans="1:20">
      <c r="A1784">
        <v>3680</v>
      </c>
      <c r="B1784">
        <v>49</v>
      </c>
      <c r="C1784">
        <v>23</v>
      </c>
      <c r="D1784">
        <v>134</v>
      </c>
      <c r="E1784">
        <v>2</v>
      </c>
      <c r="F1784">
        <v>6.3</v>
      </c>
      <c r="G1784">
        <v>0</v>
      </c>
      <c r="H1784">
        <v>0</v>
      </c>
      <c r="I1784">
        <v>1</v>
      </c>
      <c r="J1784">
        <v>0</v>
      </c>
      <c r="K1784">
        <v>1</v>
      </c>
      <c r="L1784">
        <v>0</v>
      </c>
      <c r="M1784">
        <v>0</v>
      </c>
      <c r="N1784">
        <v>0</v>
      </c>
      <c r="O1784">
        <f t="shared" si="162"/>
        <v>-3.8744109966762572</v>
      </c>
      <c r="P1784">
        <f t="shared" si="163"/>
        <v>2.0766565848494813E-2</v>
      </c>
      <c r="Q1784">
        <f t="shared" si="164"/>
        <v>2.0344088984960984E-2</v>
      </c>
      <c r="R1784">
        <f t="shared" si="165"/>
        <v>0</v>
      </c>
      <c r="S1784">
        <f t="shared" si="166"/>
        <v>0</v>
      </c>
      <c r="T1784">
        <f t="shared" si="167"/>
        <v>0</v>
      </c>
    </row>
    <row r="1785" spans="1:20">
      <c r="A1785">
        <v>4769</v>
      </c>
      <c r="B1785">
        <v>38</v>
      </c>
      <c r="C1785">
        <v>14</v>
      </c>
      <c r="D1785">
        <v>39</v>
      </c>
      <c r="E1785">
        <v>1</v>
      </c>
      <c r="F1785">
        <v>2</v>
      </c>
      <c r="G1785">
        <v>1</v>
      </c>
      <c r="H1785">
        <v>0</v>
      </c>
      <c r="I1785">
        <v>1</v>
      </c>
      <c r="J1785">
        <v>0</v>
      </c>
      <c r="K1785">
        <v>1</v>
      </c>
      <c r="L1785">
        <v>0</v>
      </c>
      <c r="M1785">
        <v>0</v>
      </c>
      <c r="N1785">
        <v>0</v>
      </c>
      <c r="O1785">
        <f t="shared" si="162"/>
        <v>-6.7891445561999895</v>
      </c>
      <c r="P1785">
        <f t="shared" si="163"/>
        <v>1.1259315334724357E-3</v>
      </c>
      <c r="Q1785">
        <f t="shared" si="164"/>
        <v>1.1246652374170276E-3</v>
      </c>
      <c r="R1785">
        <f t="shared" si="165"/>
        <v>0</v>
      </c>
      <c r="S1785">
        <f t="shared" si="166"/>
        <v>0</v>
      </c>
      <c r="T1785">
        <f t="shared" si="167"/>
        <v>0</v>
      </c>
    </row>
    <row r="1786" spans="1:20">
      <c r="A1786">
        <v>1643</v>
      </c>
      <c r="B1786">
        <v>27</v>
      </c>
      <c r="C1786">
        <v>3</v>
      </c>
      <c r="D1786">
        <v>84</v>
      </c>
      <c r="E1786">
        <v>3</v>
      </c>
      <c r="F1786">
        <v>1.5</v>
      </c>
      <c r="G1786">
        <v>0</v>
      </c>
      <c r="H1786">
        <v>0</v>
      </c>
      <c r="I1786">
        <v>1</v>
      </c>
      <c r="J1786">
        <v>1</v>
      </c>
      <c r="K1786">
        <v>1</v>
      </c>
      <c r="L1786">
        <v>0</v>
      </c>
      <c r="M1786">
        <v>0</v>
      </c>
      <c r="N1786">
        <v>0</v>
      </c>
      <c r="O1786">
        <f t="shared" si="162"/>
        <v>-8.7585370578186232</v>
      </c>
      <c r="P1786">
        <f t="shared" si="163"/>
        <v>1.5711428966213567E-4</v>
      </c>
      <c r="Q1786">
        <f t="shared" si="164"/>
        <v>1.5708960863986091E-4</v>
      </c>
      <c r="R1786">
        <f t="shared" si="165"/>
        <v>0</v>
      </c>
      <c r="S1786">
        <f t="shared" si="166"/>
        <v>0</v>
      </c>
      <c r="T1786">
        <f t="shared" si="167"/>
        <v>0</v>
      </c>
    </row>
    <row r="1787" spans="1:20">
      <c r="A1787">
        <v>4908</v>
      </c>
      <c r="B1787">
        <v>34</v>
      </c>
      <c r="C1787">
        <v>9</v>
      </c>
      <c r="D1787">
        <v>101</v>
      </c>
      <c r="E1787">
        <v>3</v>
      </c>
      <c r="F1787">
        <v>0.6</v>
      </c>
      <c r="G1787">
        <v>1</v>
      </c>
      <c r="H1787">
        <v>0</v>
      </c>
      <c r="I1787">
        <v>0</v>
      </c>
      <c r="J1787">
        <v>0</v>
      </c>
      <c r="K1787">
        <v>1</v>
      </c>
      <c r="L1787">
        <v>0</v>
      </c>
      <c r="M1787">
        <v>0</v>
      </c>
      <c r="N1787">
        <v>0</v>
      </c>
      <c r="O1787">
        <f t="shared" si="162"/>
        <v>-0.96300311607105726</v>
      </c>
      <c r="P1787">
        <f t="shared" si="163"/>
        <v>0.38174473906786105</v>
      </c>
      <c r="Q1787">
        <f t="shared" si="164"/>
        <v>0.27627732407752092</v>
      </c>
      <c r="R1787">
        <f t="shared" si="165"/>
        <v>0</v>
      </c>
      <c r="S1787">
        <f t="shared" si="166"/>
        <v>0</v>
      </c>
      <c r="T1787">
        <f t="shared" si="167"/>
        <v>0</v>
      </c>
    </row>
    <row r="1788" spans="1:20">
      <c r="A1788">
        <v>1738</v>
      </c>
      <c r="B1788">
        <v>44</v>
      </c>
      <c r="C1788">
        <v>19</v>
      </c>
      <c r="D1788">
        <v>70</v>
      </c>
      <c r="E1788">
        <v>1</v>
      </c>
      <c r="F1788">
        <v>0.2</v>
      </c>
      <c r="G1788">
        <v>1</v>
      </c>
      <c r="H1788">
        <v>0</v>
      </c>
      <c r="I1788">
        <v>0</v>
      </c>
      <c r="J1788">
        <v>0</v>
      </c>
      <c r="K1788">
        <v>1</v>
      </c>
      <c r="L1788">
        <v>0</v>
      </c>
      <c r="M1788">
        <v>230</v>
      </c>
      <c r="N1788">
        <v>1</v>
      </c>
      <c r="O1788">
        <f t="shared" si="162"/>
        <v>-4.3652109631196687</v>
      </c>
      <c r="P1788">
        <f t="shared" si="163"/>
        <v>1.2711973134844203E-2</v>
      </c>
      <c r="Q1788">
        <f t="shared" si="164"/>
        <v>1.2552407270839666E-2</v>
      </c>
      <c r="R1788">
        <f t="shared" si="165"/>
        <v>0</v>
      </c>
      <c r="S1788">
        <f t="shared" si="166"/>
        <v>0</v>
      </c>
      <c r="T1788">
        <f t="shared" si="167"/>
        <v>0</v>
      </c>
    </row>
    <row r="1789" spans="1:20">
      <c r="A1789">
        <v>2061</v>
      </c>
      <c r="B1789">
        <v>54</v>
      </c>
      <c r="C1789">
        <v>29</v>
      </c>
      <c r="D1789">
        <v>34</v>
      </c>
      <c r="E1789">
        <v>4</v>
      </c>
      <c r="F1789">
        <v>0.1</v>
      </c>
      <c r="G1789">
        <v>1</v>
      </c>
      <c r="H1789">
        <v>0</v>
      </c>
      <c r="I1789">
        <v>1</v>
      </c>
      <c r="J1789">
        <v>1</v>
      </c>
      <c r="K1789">
        <v>1</v>
      </c>
      <c r="L1789">
        <v>0</v>
      </c>
      <c r="M1789">
        <v>0</v>
      </c>
      <c r="N1789">
        <v>0</v>
      </c>
      <c r="O1789">
        <f t="shared" si="162"/>
        <v>-6.9505276529541931</v>
      </c>
      <c r="P1789">
        <f t="shared" si="163"/>
        <v>9.5812946045017988E-4</v>
      </c>
      <c r="Q1789">
        <f t="shared" si="164"/>
        <v>9.572123271196605E-4</v>
      </c>
      <c r="R1789">
        <f t="shared" si="165"/>
        <v>0</v>
      </c>
      <c r="S1789">
        <f t="shared" si="166"/>
        <v>0</v>
      </c>
      <c r="T1789">
        <f t="shared" si="167"/>
        <v>0</v>
      </c>
    </row>
    <row r="1790" spans="1:20">
      <c r="A1790">
        <v>2064</v>
      </c>
      <c r="B1790">
        <v>56</v>
      </c>
      <c r="C1790">
        <v>30</v>
      </c>
      <c r="D1790">
        <v>32</v>
      </c>
      <c r="E1790">
        <v>2</v>
      </c>
      <c r="F1790">
        <v>0.4</v>
      </c>
      <c r="G1790">
        <v>1</v>
      </c>
      <c r="H1790">
        <v>0</v>
      </c>
      <c r="I1790">
        <v>1</v>
      </c>
      <c r="J1790">
        <v>0</v>
      </c>
      <c r="K1790">
        <v>1</v>
      </c>
      <c r="L1790">
        <v>0</v>
      </c>
      <c r="M1790">
        <v>0</v>
      </c>
      <c r="N1790">
        <v>0</v>
      </c>
      <c r="O1790">
        <f t="shared" si="162"/>
        <v>-6.8866444544086534</v>
      </c>
      <c r="P1790">
        <f t="shared" si="163"/>
        <v>1.0213352344074337E-3</v>
      </c>
      <c r="Q1790">
        <f t="shared" si="164"/>
        <v>1.0202931730403822E-3</v>
      </c>
      <c r="R1790">
        <f t="shared" si="165"/>
        <v>0</v>
      </c>
      <c r="S1790">
        <f t="shared" si="166"/>
        <v>0</v>
      </c>
      <c r="T1790">
        <f t="shared" si="167"/>
        <v>0</v>
      </c>
    </row>
    <row r="1791" spans="1:20">
      <c r="A1791">
        <v>2370</v>
      </c>
      <c r="B1791">
        <v>50</v>
      </c>
      <c r="C1791">
        <v>24</v>
      </c>
      <c r="D1791">
        <v>45</v>
      </c>
      <c r="E1791">
        <v>4</v>
      </c>
      <c r="F1791">
        <v>0.1</v>
      </c>
      <c r="G1791">
        <v>0</v>
      </c>
      <c r="H1791">
        <v>0</v>
      </c>
      <c r="I1791">
        <v>1</v>
      </c>
      <c r="J1791">
        <v>0</v>
      </c>
      <c r="K1791">
        <v>1</v>
      </c>
      <c r="L1791">
        <v>0</v>
      </c>
      <c r="M1791">
        <v>93</v>
      </c>
      <c r="N1791">
        <v>0</v>
      </c>
      <c r="O1791">
        <f t="shared" si="162"/>
        <v>-9.6269224079640274</v>
      </c>
      <c r="P1791">
        <f t="shared" si="163"/>
        <v>6.5929642454340783E-5</v>
      </c>
      <c r="Q1791">
        <f t="shared" si="164"/>
        <v>6.5925296023145276E-5</v>
      </c>
      <c r="R1791">
        <f t="shared" si="165"/>
        <v>0</v>
      </c>
      <c r="S1791">
        <f t="shared" si="166"/>
        <v>0</v>
      </c>
      <c r="T1791">
        <f t="shared" si="167"/>
        <v>0</v>
      </c>
    </row>
    <row r="1792" spans="1:20">
      <c r="A1792">
        <v>3998</v>
      </c>
      <c r="B1792">
        <v>62</v>
      </c>
      <c r="C1792">
        <v>38</v>
      </c>
      <c r="D1792">
        <v>80</v>
      </c>
      <c r="E1792">
        <v>4</v>
      </c>
      <c r="F1792">
        <v>1.7</v>
      </c>
      <c r="G1792">
        <v>1</v>
      </c>
      <c r="H1792">
        <v>0</v>
      </c>
      <c r="I1792">
        <v>0</v>
      </c>
      <c r="J1792">
        <v>0</v>
      </c>
      <c r="K1792">
        <v>1</v>
      </c>
      <c r="L1792">
        <v>0</v>
      </c>
      <c r="M1792">
        <v>0</v>
      </c>
      <c r="N1792">
        <v>0</v>
      </c>
      <c r="O1792">
        <f t="shared" si="162"/>
        <v>-1.6221250718264422</v>
      </c>
      <c r="P1792">
        <f t="shared" si="163"/>
        <v>0.19747859666570489</v>
      </c>
      <c r="Q1792">
        <f t="shared" si="164"/>
        <v>0.16491200528808631</v>
      </c>
      <c r="R1792">
        <f t="shared" si="165"/>
        <v>0</v>
      </c>
      <c r="S1792">
        <f t="shared" si="166"/>
        <v>0</v>
      </c>
      <c r="T1792">
        <f t="shared" si="167"/>
        <v>0</v>
      </c>
    </row>
    <row r="1793" spans="1:20">
      <c r="A1793">
        <v>2889</v>
      </c>
      <c r="B1793">
        <v>55</v>
      </c>
      <c r="C1793">
        <v>28</v>
      </c>
      <c r="D1793">
        <v>39</v>
      </c>
      <c r="E1793">
        <v>3</v>
      </c>
      <c r="F1793">
        <v>1</v>
      </c>
      <c r="G1793">
        <v>1</v>
      </c>
      <c r="H1793">
        <v>0</v>
      </c>
      <c r="I1793">
        <v>1</v>
      </c>
      <c r="J1793">
        <v>1</v>
      </c>
      <c r="K1793">
        <v>1</v>
      </c>
      <c r="L1793">
        <v>0</v>
      </c>
      <c r="M1793">
        <v>0</v>
      </c>
      <c r="N1793">
        <v>0</v>
      </c>
      <c r="O1793">
        <f t="shared" si="162"/>
        <v>-7.0917138523737826</v>
      </c>
      <c r="P1793">
        <f t="shared" si="163"/>
        <v>8.3197026881927187E-4</v>
      </c>
      <c r="Q1793">
        <f t="shared" si="164"/>
        <v>8.3127866968099357E-4</v>
      </c>
      <c r="R1793">
        <f t="shared" si="165"/>
        <v>0</v>
      </c>
      <c r="S1793">
        <f t="shared" si="166"/>
        <v>0</v>
      </c>
      <c r="T1793">
        <f t="shared" si="167"/>
        <v>0</v>
      </c>
    </row>
    <row r="1794" spans="1:20">
      <c r="A1794">
        <v>610</v>
      </c>
      <c r="B1794">
        <v>37</v>
      </c>
      <c r="C1794">
        <v>11</v>
      </c>
      <c r="D1794">
        <v>24</v>
      </c>
      <c r="E1794">
        <v>4</v>
      </c>
      <c r="F1794">
        <v>1.5</v>
      </c>
      <c r="G1794">
        <v>1</v>
      </c>
      <c r="H1794">
        <v>0</v>
      </c>
      <c r="I1794">
        <v>0</v>
      </c>
      <c r="J1794">
        <v>0</v>
      </c>
      <c r="K1794">
        <v>1</v>
      </c>
      <c r="L1794">
        <v>0</v>
      </c>
      <c r="M1794">
        <v>0</v>
      </c>
      <c r="N1794">
        <v>0</v>
      </c>
      <c r="O1794">
        <f t="shared" si="162"/>
        <v>-5.474006313113545</v>
      </c>
      <c r="P1794">
        <f t="shared" si="163"/>
        <v>4.1943943945757338E-3</v>
      </c>
      <c r="Q1794">
        <f t="shared" si="164"/>
        <v>4.1768749337666991E-3</v>
      </c>
      <c r="R1794">
        <f t="shared" si="165"/>
        <v>0</v>
      </c>
      <c r="S1794">
        <f t="shared" si="166"/>
        <v>0</v>
      </c>
      <c r="T1794">
        <f t="shared" si="167"/>
        <v>0</v>
      </c>
    </row>
    <row r="1795" spans="1:20">
      <c r="A1795">
        <v>4660</v>
      </c>
      <c r="B1795">
        <v>28</v>
      </c>
      <c r="C1795">
        <v>4</v>
      </c>
      <c r="D1795">
        <v>199</v>
      </c>
      <c r="E1795">
        <v>1</v>
      </c>
      <c r="F1795">
        <v>6.33</v>
      </c>
      <c r="G1795">
        <v>0</v>
      </c>
      <c r="H1795">
        <v>0</v>
      </c>
      <c r="I1795">
        <v>0</v>
      </c>
      <c r="J1795">
        <v>0</v>
      </c>
      <c r="K1795">
        <v>1</v>
      </c>
      <c r="L1795">
        <v>0</v>
      </c>
      <c r="M1795">
        <v>0</v>
      </c>
      <c r="N1795">
        <v>0</v>
      </c>
      <c r="O1795">
        <f t="shared" ref="O1795:O1858" si="168">SUMPRODUCT($U$22:$AB$22,D1795:K1795)</f>
        <v>0.52367357965379746</v>
      </c>
      <c r="P1795">
        <f t="shared" ref="P1795:P1858" si="169">EXP(O1795)</f>
        <v>1.6882180757998864</v>
      </c>
      <c r="Q1795">
        <f t="shared" ref="Q1795:Q1858" si="170">P1795/(1+P1795)</f>
        <v>0.62800637009240878</v>
      </c>
      <c r="R1795">
        <f t="shared" ref="R1795:R1858" si="171">IF(Q1795&gt;$U$24,1,0)</f>
        <v>0</v>
      </c>
      <c r="S1795">
        <f t="shared" ref="S1795:S1858" si="172">IF(AND(R1795=L1795,Q1795&gt;=0.9),1,0)</f>
        <v>0</v>
      </c>
      <c r="T1795">
        <f t="shared" ref="T1795:T1858" si="173">IF(Q1795&gt;0.9,1,0)</f>
        <v>0</v>
      </c>
    </row>
    <row r="1796" spans="1:20">
      <c r="A1796">
        <v>3935</v>
      </c>
      <c r="B1796">
        <v>35</v>
      </c>
      <c r="C1796">
        <v>11</v>
      </c>
      <c r="D1796">
        <v>68</v>
      </c>
      <c r="E1796">
        <v>2</v>
      </c>
      <c r="F1796">
        <v>0</v>
      </c>
      <c r="G1796">
        <v>0</v>
      </c>
      <c r="H1796">
        <v>0</v>
      </c>
      <c r="I1796">
        <v>0</v>
      </c>
      <c r="J1796">
        <v>1</v>
      </c>
      <c r="K1796">
        <v>1</v>
      </c>
      <c r="L1796">
        <v>0</v>
      </c>
      <c r="M1796">
        <v>126</v>
      </c>
      <c r="N1796">
        <v>0</v>
      </c>
      <c r="O1796">
        <f t="shared" si="168"/>
        <v>-10.112999384732159</v>
      </c>
      <c r="P1796">
        <f t="shared" si="169"/>
        <v>4.0549002185073426E-5</v>
      </c>
      <c r="Q1796">
        <f t="shared" si="170"/>
        <v>4.0547358030164059E-5</v>
      </c>
      <c r="R1796">
        <f t="shared" si="171"/>
        <v>0</v>
      </c>
      <c r="S1796">
        <f t="shared" si="172"/>
        <v>0</v>
      </c>
      <c r="T1796">
        <f t="shared" si="173"/>
        <v>0</v>
      </c>
    </row>
    <row r="1797" spans="1:20">
      <c r="A1797">
        <v>2973</v>
      </c>
      <c r="B1797">
        <v>31</v>
      </c>
      <c r="C1797">
        <v>7</v>
      </c>
      <c r="D1797">
        <v>38</v>
      </c>
      <c r="E1797">
        <v>1</v>
      </c>
      <c r="F1797">
        <v>1.8</v>
      </c>
      <c r="G1797">
        <v>1</v>
      </c>
      <c r="H1797">
        <v>1</v>
      </c>
      <c r="I1797">
        <v>1</v>
      </c>
      <c r="J1797">
        <v>1</v>
      </c>
      <c r="K1797">
        <v>1</v>
      </c>
      <c r="L1797">
        <v>0</v>
      </c>
      <c r="M1797">
        <v>182</v>
      </c>
      <c r="N1797">
        <v>0</v>
      </c>
      <c r="O1797">
        <f t="shared" si="168"/>
        <v>-4.1456208003527752</v>
      </c>
      <c r="P1797">
        <f t="shared" si="169"/>
        <v>1.5833603393036966E-2</v>
      </c>
      <c r="Q1797">
        <f t="shared" si="170"/>
        <v>1.5586808056113077E-2</v>
      </c>
      <c r="R1797">
        <f t="shared" si="171"/>
        <v>0</v>
      </c>
      <c r="S1797">
        <f t="shared" si="172"/>
        <v>0</v>
      </c>
      <c r="T1797">
        <f t="shared" si="173"/>
        <v>0</v>
      </c>
    </row>
    <row r="1798" spans="1:20">
      <c r="A1798">
        <v>2520</v>
      </c>
      <c r="B1798">
        <v>60</v>
      </c>
      <c r="C1798">
        <v>36</v>
      </c>
      <c r="D1798">
        <v>10</v>
      </c>
      <c r="E1798">
        <v>2</v>
      </c>
      <c r="F1798">
        <v>1</v>
      </c>
      <c r="G1798">
        <v>0</v>
      </c>
      <c r="H1798">
        <v>0</v>
      </c>
      <c r="I1798">
        <v>1</v>
      </c>
      <c r="J1798">
        <v>1</v>
      </c>
      <c r="K1798">
        <v>1</v>
      </c>
      <c r="L1798">
        <v>0</v>
      </c>
      <c r="M1798">
        <v>0</v>
      </c>
      <c r="N1798">
        <v>0</v>
      </c>
      <c r="O1798">
        <f t="shared" si="168"/>
        <v>-14.496772609792382</v>
      </c>
      <c r="P1798">
        <f t="shared" si="169"/>
        <v>5.0597801875794074E-7</v>
      </c>
      <c r="Q1798">
        <f t="shared" si="170"/>
        <v>5.0597776274431476E-7</v>
      </c>
      <c r="R1798">
        <f t="shared" si="171"/>
        <v>0</v>
      </c>
      <c r="S1798">
        <f t="shared" si="172"/>
        <v>0</v>
      </c>
      <c r="T1798">
        <f t="shared" si="173"/>
        <v>0</v>
      </c>
    </row>
    <row r="1799" spans="1:20">
      <c r="A1799">
        <v>596</v>
      </c>
      <c r="B1799">
        <v>42</v>
      </c>
      <c r="C1799">
        <v>18</v>
      </c>
      <c r="D1799">
        <v>41</v>
      </c>
      <c r="E1799">
        <v>1</v>
      </c>
      <c r="F1799">
        <v>1.8</v>
      </c>
      <c r="G1799">
        <v>0</v>
      </c>
      <c r="H1799">
        <v>0</v>
      </c>
      <c r="I1799">
        <v>1</v>
      </c>
      <c r="J1799">
        <v>0</v>
      </c>
      <c r="K1799">
        <v>1</v>
      </c>
      <c r="L1799">
        <v>0</v>
      </c>
      <c r="M1799">
        <v>94</v>
      </c>
      <c r="N1799">
        <v>0</v>
      </c>
      <c r="O1799">
        <f t="shared" si="168"/>
        <v>-11.49341070526247</v>
      </c>
      <c r="P1799">
        <f t="shared" si="169"/>
        <v>1.0197064173183073E-5</v>
      </c>
      <c r="Q1799">
        <f t="shared" si="170"/>
        <v>1.0196960194125601E-5</v>
      </c>
      <c r="R1799">
        <f t="shared" si="171"/>
        <v>0</v>
      </c>
      <c r="S1799">
        <f t="shared" si="172"/>
        <v>0</v>
      </c>
      <c r="T1799">
        <f t="shared" si="173"/>
        <v>0</v>
      </c>
    </row>
    <row r="1800" spans="1:20">
      <c r="A1800">
        <v>4227</v>
      </c>
      <c r="B1800">
        <v>37</v>
      </c>
      <c r="C1800">
        <v>13</v>
      </c>
      <c r="D1800">
        <v>45</v>
      </c>
      <c r="E1800">
        <v>1</v>
      </c>
      <c r="F1800">
        <v>1.8</v>
      </c>
      <c r="G1800">
        <v>0</v>
      </c>
      <c r="H1800">
        <v>0</v>
      </c>
      <c r="I1800">
        <v>0</v>
      </c>
      <c r="J1800">
        <v>0</v>
      </c>
      <c r="K1800">
        <v>1</v>
      </c>
      <c r="L1800">
        <v>0</v>
      </c>
      <c r="M1800">
        <v>0</v>
      </c>
      <c r="N1800">
        <v>0</v>
      </c>
      <c r="O1800">
        <f t="shared" si="168"/>
        <v>-10.649860214265633</v>
      </c>
      <c r="P1800">
        <f t="shared" si="169"/>
        <v>2.3704154868868454E-5</v>
      </c>
      <c r="Q1800">
        <f t="shared" si="170"/>
        <v>2.3703592995229143E-5</v>
      </c>
      <c r="R1800">
        <f t="shared" si="171"/>
        <v>0</v>
      </c>
      <c r="S1800">
        <f t="shared" si="172"/>
        <v>0</v>
      </c>
      <c r="T1800">
        <f t="shared" si="173"/>
        <v>0</v>
      </c>
    </row>
    <row r="1801" spans="1:20">
      <c r="A1801">
        <v>3270</v>
      </c>
      <c r="B1801">
        <v>58</v>
      </c>
      <c r="C1801">
        <v>34</v>
      </c>
      <c r="D1801">
        <v>68</v>
      </c>
      <c r="E1801">
        <v>2</v>
      </c>
      <c r="F1801">
        <v>2.8</v>
      </c>
      <c r="G1801">
        <v>0</v>
      </c>
      <c r="H1801">
        <v>0</v>
      </c>
      <c r="I1801">
        <v>0</v>
      </c>
      <c r="J1801">
        <v>0</v>
      </c>
      <c r="K1801">
        <v>1</v>
      </c>
      <c r="L1801">
        <v>0</v>
      </c>
      <c r="M1801">
        <v>113</v>
      </c>
      <c r="N1801">
        <v>0</v>
      </c>
      <c r="O1801">
        <f t="shared" si="168"/>
        <v>-8.3200327196588191</v>
      </c>
      <c r="P1801">
        <f t="shared" si="169"/>
        <v>2.4358789398244419E-4</v>
      </c>
      <c r="Q1801">
        <f t="shared" si="170"/>
        <v>2.4352857337013242E-4</v>
      </c>
      <c r="R1801">
        <f t="shared" si="171"/>
        <v>0</v>
      </c>
      <c r="S1801">
        <f t="shared" si="172"/>
        <v>0</v>
      </c>
      <c r="T1801">
        <f t="shared" si="173"/>
        <v>0</v>
      </c>
    </row>
    <row r="1802" spans="1:20">
      <c r="A1802">
        <v>723</v>
      </c>
      <c r="B1802">
        <v>45</v>
      </c>
      <c r="C1802">
        <v>21</v>
      </c>
      <c r="D1802">
        <v>132</v>
      </c>
      <c r="E1802">
        <v>3</v>
      </c>
      <c r="F1802">
        <v>1.2</v>
      </c>
      <c r="G1802">
        <v>1</v>
      </c>
      <c r="H1802">
        <v>1</v>
      </c>
      <c r="I1802">
        <v>1</v>
      </c>
      <c r="J1802">
        <v>1</v>
      </c>
      <c r="K1802">
        <v>1</v>
      </c>
      <c r="L1802">
        <v>1</v>
      </c>
      <c r="M1802">
        <v>0</v>
      </c>
      <c r="N1802">
        <v>0</v>
      </c>
      <c r="O1802">
        <f t="shared" si="168"/>
        <v>3.4111710396349437</v>
      </c>
      <c r="P1802">
        <f t="shared" si="169"/>
        <v>30.3007068199685</v>
      </c>
      <c r="Q1802">
        <f t="shared" si="170"/>
        <v>0.96805183966765751</v>
      </c>
      <c r="R1802">
        <f t="shared" si="171"/>
        <v>1</v>
      </c>
      <c r="S1802">
        <f t="shared" si="172"/>
        <v>1</v>
      </c>
      <c r="T1802">
        <f t="shared" si="173"/>
        <v>1</v>
      </c>
    </row>
    <row r="1803" spans="1:20">
      <c r="A1803">
        <v>934</v>
      </c>
      <c r="B1803">
        <v>50</v>
      </c>
      <c r="C1803">
        <v>23</v>
      </c>
      <c r="D1803">
        <v>9</v>
      </c>
      <c r="E1803">
        <v>2</v>
      </c>
      <c r="F1803">
        <v>1</v>
      </c>
      <c r="G1803">
        <v>1</v>
      </c>
      <c r="H1803">
        <v>0</v>
      </c>
      <c r="I1803">
        <v>1</v>
      </c>
      <c r="J1803">
        <v>0</v>
      </c>
      <c r="K1803">
        <v>1</v>
      </c>
      <c r="L1803">
        <v>0</v>
      </c>
      <c r="M1803">
        <v>0</v>
      </c>
      <c r="N1803">
        <v>0</v>
      </c>
      <c r="O1803">
        <f t="shared" si="168"/>
        <v>-8.3691118911320448</v>
      </c>
      <c r="P1803">
        <f t="shared" si="169"/>
        <v>2.3192143378462286E-4</v>
      </c>
      <c r="Q1803">
        <f t="shared" si="170"/>
        <v>2.3186765870476775E-4</v>
      </c>
      <c r="R1803">
        <f t="shared" si="171"/>
        <v>0</v>
      </c>
      <c r="S1803">
        <f t="shared" si="172"/>
        <v>0</v>
      </c>
      <c r="T1803">
        <f t="shared" si="173"/>
        <v>0</v>
      </c>
    </row>
    <row r="1804" spans="1:20">
      <c r="A1804">
        <v>3858</v>
      </c>
      <c r="B1804">
        <v>63</v>
      </c>
      <c r="C1804">
        <v>39</v>
      </c>
      <c r="D1804">
        <v>39</v>
      </c>
      <c r="E1804">
        <v>1</v>
      </c>
      <c r="F1804">
        <v>1.9</v>
      </c>
      <c r="G1804">
        <v>1</v>
      </c>
      <c r="H1804">
        <v>0</v>
      </c>
      <c r="I1804">
        <v>0</v>
      </c>
      <c r="J1804">
        <v>0</v>
      </c>
      <c r="K1804">
        <v>1</v>
      </c>
      <c r="L1804">
        <v>0</v>
      </c>
      <c r="M1804">
        <v>0</v>
      </c>
      <c r="N1804">
        <v>0</v>
      </c>
      <c r="O1804">
        <f t="shared" si="168"/>
        <v>-6.2332379955114554</v>
      </c>
      <c r="P1804">
        <f t="shared" si="169"/>
        <v>1.9630851335762207E-3</v>
      </c>
      <c r="Q1804">
        <f t="shared" si="170"/>
        <v>1.959238980660164E-3</v>
      </c>
      <c r="R1804">
        <f t="shared" si="171"/>
        <v>0</v>
      </c>
      <c r="S1804">
        <f t="shared" si="172"/>
        <v>0</v>
      </c>
      <c r="T1804">
        <f t="shared" si="173"/>
        <v>0</v>
      </c>
    </row>
    <row r="1805" spans="1:20">
      <c r="A1805">
        <v>2686</v>
      </c>
      <c r="B1805">
        <v>28</v>
      </c>
      <c r="C1805">
        <v>2</v>
      </c>
      <c r="D1805">
        <v>101</v>
      </c>
      <c r="E1805">
        <v>4</v>
      </c>
      <c r="F1805">
        <v>2.1</v>
      </c>
      <c r="G1805">
        <v>1</v>
      </c>
      <c r="H1805">
        <v>0</v>
      </c>
      <c r="I1805">
        <v>1</v>
      </c>
      <c r="J1805">
        <v>0</v>
      </c>
      <c r="K1805">
        <v>1</v>
      </c>
      <c r="L1805">
        <v>0</v>
      </c>
      <c r="M1805">
        <v>0</v>
      </c>
      <c r="N1805">
        <v>0</v>
      </c>
      <c r="O1805">
        <f t="shared" si="168"/>
        <v>-0.70073858271435441</v>
      </c>
      <c r="P1805">
        <f t="shared" si="169"/>
        <v>0.4962186698812277</v>
      </c>
      <c r="Q1805">
        <f t="shared" si="170"/>
        <v>0.33164849488251497</v>
      </c>
      <c r="R1805">
        <f t="shared" si="171"/>
        <v>0</v>
      </c>
      <c r="S1805">
        <f t="shared" si="172"/>
        <v>0</v>
      </c>
      <c r="T1805">
        <f t="shared" si="173"/>
        <v>0</v>
      </c>
    </row>
    <row r="1806" spans="1:20">
      <c r="A1806">
        <v>4834</v>
      </c>
      <c r="B1806">
        <v>49</v>
      </c>
      <c r="C1806">
        <v>24</v>
      </c>
      <c r="D1806">
        <v>109</v>
      </c>
      <c r="E1806">
        <v>1</v>
      </c>
      <c r="F1806">
        <v>0.6</v>
      </c>
      <c r="G1806">
        <v>0</v>
      </c>
      <c r="H1806">
        <v>0</v>
      </c>
      <c r="I1806">
        <v>0</v>
      </c>
      <c r="J1806">
        <v>0</v>
      </c>
      <c r="K1806">
        <v>1</v>
      </c>
      <c r="L1806">
        <v>0</v>
      </c>
      <c r="M1806">
        <v>0</v>
      </c>
      <c r="N1806">
        <v>0</v>
      </c>
      <c r="O1806">
        <f t="shared" si="168"/>
        <v>-6.4562028230674127</v>
      </c>
      <c r="P1806">
        <f t="shared" si="169"/>
        <v>1.5707488119068335E-3</v>
      </c>
      <c r="Q1806">
        <f t="shared" si="170"/>
        <v>1.5682854294318228E-3</v>
      </c>
      <c r="R1806">
        <f t="shared" si="171"/>
        <v>0</v>
      </c>
      <c r="S1806">
        <f t="shared" si="172"/>
        <v>0</v>
      </c>
      <c r="T1806">
        <f t="shared" si="173"/>
        <v>0</v>
      </c>
    </row>
    <row r="1807" spans="1:20">
      <c r="A1807">
        <v>905</v>
      </c>
      <c r="B1807">
        <v>28</v>
      </c>
      <c r="C1807">
        <v>2</v>
      </c>
      <c r="D1807">
        <v>51</v>
      </c>
      <c r="E1807">
        <v>4</v>
      </c>
      <c r="F1807">
        <v>1.8</v>
      </c>
      <c r="G1807">
        <v>1</v>
      </c>
      <c r="H1807">
        <v>0</v>
      </c>
      <c r="I1807">
        <v>0</v>
      </c>
      <c r="J1807">
        <v>0</v>
      </c>
      <c r="K1807">
        <v>1</v>
      </c>
      <c r="L1807">
        <v>0</v>
      </c>
      <c r="M1807">
        <v>0</v>
      </c>
      <c r="N1807">
        <v>1</v>
      </c>
      <c r="O1807">
        <f t="shared" si="168"/>
        <v>-3.5871390907291101</v>
      </c>
      <c r="P1807">
        <f t="shared" si="169"/>
        <v>2.7677399793835333E-2</v>
      </c>
      <c r="Q1807">
        <f t="shared" si="170"/>
        <v>2.6931992276358084E-2</v>
      </c>
      <c r="R1807">
        <f t="shared" si="171"/>
        <v>0</v>
      </c>
      <c r="S1807">
        <f t="shared" si="172"/>
        <v>0</v>
      </c>
      <c r="T1807">
        <f t="shared" si="173"/>
        <v>0</v>
      </c>
    </row>
    <row r="1808" spans="1:20">
      <c r="A1808">
        <v>3416</v>
      </c>
      <c r="B1808">
        <v>36</v>
      </c>
      <c r="C1808">
        <v>12</v>
      </c>
      <c r="D1808">
        <v>93</v>
      </c>
      <c r="E1808">
        <v>2</v>
      </c>
      <c r="F1808">
        <v>2.2000000000000002</v>
      </c>
      <c r="G1808">
        <v>0</v>
      </c>
      <c r="H1808">
        <v>0</v>
      </c>
      <c r="I1808">
        <v>1</v>
      </c>
      <c r="J1808">
        <v>1</v>
      </c>
      <c r="K1808">
        <v>1</v>
      </c>
      <c r="L1808">
        <v>0</v>
      </c>
      <c r="M1808">
        <v>0</v>
      </c>
      <c r="N1808">
        <v>0</v>
      </c>
      <c r="O1808">
        <f t="shared" si="168"/>
        <v>-8.6558627726871915</v>
      </c>
      <c r="P1808">
        <f t="shared" si="169"/>
        <v>1.7410312312137369E-4</v>
      </c>
      <c r="Q1808">
        <f t="shared" si="170"/>
        <v>1.7407281650037046E-4</v>
      </c>
      <c r="R1808">
        <f t="shared" si="171"/>
        <v>0</v>
      </c>
      <c r="S1808">
        <f t="shared" si="172"/>
        <v>0</v>
      </c>
      <c r="T1808">
        <f t="shared" si="173"/>
        <v>0</v>
      </c>
    </row>
    <row r="1809" spans="1:20">
      <c r="A1809">
        <v>3908</v>
      </c>
      <c r="B1809">
        <v>40</v>
      </c>
      <c r="C1809">
        <v>14</v>
      </c>
      <c r="D1809">
        <v>42</v>
      </c>
      <c r="E1809">
        <v>2</v>
      </c>
      <c r="F1809">
        <v>0.3</v>
      </c>
      <c r="G1809">
        <v>0</v>
      </c>
      <c r="H1809">
        <v>0</v>
      </c>
      <c r="I1809">
        <v>1</v>
      </c>
      <c r="J1809">
        <v>0</v>
      </c>
      <c r="K1809">
        <v>1</v>
      </c>
      <c r="L1809">
        <v>0</v>
      </c>
      <c r="M1809">
        <v>187</v>
      </c>
      <c r="N1809">
        <v>0</v>
      </c>
      <c r="O1809">
        <f t="shared" si="168"/>
        <v>-11.030217224773622</v>
      </c>
      <c r="P1809">
        <f t="shared" si="169"/>
        <v>1.6204570518048063E-5</v>
      </c>
      <c r="Q1809">
        <f t="shared" si="170"/>
        <v>1.6204307934197448E-5</v>
      </c>
      <c r="R1809">
        <f t="shared" si="171"/>
        <v>0</v>
      </c>
      <c r="S1809">
        <f t="shared" si="172"/>
        <v>0</v>
      </c>
      <c r="T1809">
        <f t="shared" si="173"/>
        <v>0</v>
      </c>
    </row>
    <row r="1810" spans="1:20">
      <c r="A1810">
        <v>2747</v>
      </c>
      <c r="B1810">
        <v>54</v>
      </c>
      <c r="C1810">
        <v>29</v>
      </c>
      <c r="D1810">
        <v>49</v>
      </c>
      <c r="E1810">
        <v>2</v>
      </c>
      <c r="F1810">
        <v>2.1</v>
      </c>
      <c r="G1810">
        <v>1</v>
      </c>
      <c r="H1810">
        <v>0</v>
      </c>
      <c r="I1810">
        <v>1</v>
      </c>
      <c r="J1810">
        <v>1</v>
      </c>
      <c r="K1810">
        <v>1</v>
      </c>
      <c r="L1810">
        <v>0</v>
      </c>
      <c r="M1810">
        <v>95</v>
      </c>
      <c r="N1810">
        <v>0</v>
      </c>
      <c r="O1810">
        <f t="shared" si="168"/>
        <v>-6.8623992774686791</v>
      </c>
      <c r="P1810">
        <f t="shared" si="169"/>
        <v>1.0464003137030872E-3</v>
      </c>
      <c r="Q1810">
        <f t="shared" si="170"/>
        <v>1.0453065046487069E-3</v>
      </c>
      <c r="R1810">
        <f t="shared" si="171"/>
        <v>0</v>
      </c>
      <c r="S1810">
        <f t="shared" si="172"/>
        <v>0</v>
      </c>
      <c r="T1810">
        <f t="shared" si="173"/>
        <v>0</v>
      </c>
    </row>
    <row r="1811" spans="1:20">
      <c r="A1811">
        <v>3520</v>
      </c>
      <c r="B1811">
        <v>31</v>
      </c>
      <c r="C1811">
        <v>5</v>
      </c>
      <c r="D1811">
        <v>84</v>
      </c>
      <c r="E1811">
        <v>4</v>
      </c>
      <c r="F1811">
        <v>1.8</v>
      </c>
      <c r="G1811">
        <v>1</v>
      </c>
      <c r="H1811">
        <v>0</v>
      </c>
      <c r="I1811">
        <v>1</v>
      </c>
      <c r="J1811">
        <v>0</v>
      </c>
      <c r="K1811">
        <v>1</v>
      </c>
      <c r="L1811">
        <v>0</v>
      </c>
      <c r="M1811">
        <v>0</v>
      </c>
      <c r="N1811">
        <v>1</v>
      </c>
      <c r="O1811">
        <f t="shared" si="168"/>
        <v>-1.9049821841257675</v>
      </c>
      <c r="P1811">
        <f t="shared" si="169"/>
        <v>0.14882529405124298</v>
      </c>
      <c r="Q1811">
        <f t="shared" si="170"/>
        <v>0.12954562788778978</v>
      </c>
      <c r="R1811">
        <f t="shared" si="171"/>
        <v>0</v>
      </c>
      <c r="S1811">
        <f t="shared" si="172"/>
        <v>0</v>
      </c>
      <c r="T1811">
        <f t="shared" si="173"/>
        <v>0</v>
      </c>
    </row>
    <row r="1812" spans="1:20">
      <c r="A1812">
        <v>96</v>
      </c>
      <c r="B1812">
        <v>38</v>
      </c>
      <c r="C1812">
        <v>12</v>
      </c>
      <c r="D1812">
        <v>48</v>
      </c>
      <c r="E1812">
        <v>4</v>
      </c>
      <c r="F1812">
        <v>0.2</v>
      </c>
      <c r="G1812">
        <v>1</v>
      </c>
      <c r="H1812">
        <v>0</v>
      </c>
      <c r="I1812">
        <v>1</v>
      </c>
      <c r="J1812">
        <v>0</v>
      </c>
      <c r="K1812">
        <v>1</v>
      </c>
      <c r="L1812">
        <v>0</v>
      </c>
      <c r="M1812">
        <v>0</v>
      </c>
      <c r="N1812">
        <v>0</v>
      </c>
      <c r="O1812">
        <f t="shared" si="168"/>
        <v>-4.5959389303341283</v>
      </c>
      <c r="P1812">
        <f t="shared" si="169"/>
        <v>1.0092739951061427E-2</v>
      </c>
      <c r="Q1812">
        <f t="shared" si="170"/>
        <v>9.9918943596707908E-3</v>
      </c>
      <c r="R1812">
        <f t="shared" si="171"/>
        <v>0</v>
      </c>
      <c r="S1812">
        <f t="shared" si="172"/>
        <v>0</v>
      </c>
      <c r="T1812">
        <f t="shared" si="173"/>
        <v>0</v>
      </c>
    </row>
    <row r="1813" spans="1:20">
      <c r="A1813">
        <v>2478</v>
      </c>
      <c r="B1813">
        <v>40</v>
      </c>
      <c r="C1813">
        <v>14</v>
      </c>
      <c r="D1813">
        <v>179</v>
      </c>
      <c r="E1813">
        <v>1</v>
      </c>
      <c r="F1813">
        <v>2.6</v>
      </c>
      <c r="G1813">
        <v>1</v>
      </c>
      <c r="H1813">
        <v>0</v>
      </c>
      <c r="I1813">
        <v>1</v>
      </c>
      <c r="J1813">
        <v>0</v>
      </c>
      <c r="K1813">
        <v>1</v>
      </c>
      <c r="L1813">
        <v>1</v>
      </c>
      <c r="M1813">
        <v>0</v>
      </c>
      <c r="N1813">
        <v>0</v>
      </c>
      <c r="O1813">
        <f t="shared" si="168"/>
        <v>2.8551530289368614</v>
      </c>
      <c r="P1813">
        <f t="shared" si="169"/>
        <v>17.377096202757119</v>
      </c>
      <c r="Q1813">
        <f t="shared" si="170"/>
        <v>0.94558443896865652</v>
      </c>
      <c r="R1813">
        <f t="shared" si="171"/>
        <v>1</v>
      </c>
      <c r="S1813">
        <f t="shared" si="172"/>
        <v>1</v>
      </c>
      <c r="T1813">
        <f t="shared" si="173"/>
        <v>1</v>
      </c>
    </row>
    <row r="1814" spans="1:20">
      <c r="A1814">
        <v>4083</v>
      </c>
      <c r="B1814">
        <v>32</v>
      </c>
      <c r="C1814">
        <v>6</v>
      </c>
      <c r="D1814">
        <v>83</v>
      </c>
      <c r="E1814">
        <v>4</v>
      </c>
      <c r="F1814">
        <v>2.2000000000000002</v>
      </c>
      <c r="G1814">
        <v>1</v>
      </c>
      <c r="H1814">
        <v>0</v>
      </c>
      <c r="I1814">
        <v>0</v>
      </c>
      <c r="J1814">
        <v>0</v>
      </c>
      <c r="K1814">
        <v>1</v>
      </c>
      <c r="L1814">
        <v>0</v>
      </c>
      <c r="M1814">
        <v>0</v>
      </c>
      <c r="N1814">
        <v>0</v>
      </c>
      <c r="O1814">
        <f t="shared" si="168"/>
        <v>-1.3443655759390687</v>
      </c>
      <c r="P1814">
        <f t="shared" si="169"/>
        <v>0.26070505296338009</v>
      </c>
      <c r="Q1814">
        <f t="shared" si="170"/>
        <v>0.20679305786121319</v>
      </c>
      <c r="R1814">
        <f t="shared" si="171"/>
        <v>0</v>
      </c>
      <c r="S1814">
        <f t="shared" si="172"/>
        <v>0</v>
      </c>
      <c r="T1814">
        <f t="shared" si="173"/>
        <v>0</v>
      </c>
    </row>
    <row r="1815" spans="1:20">
      <c r="A1815">
        <v>3981</v>
      </c>
      <c r="B1815">
        <v>46</v>
      </c>
      <c r="C1815">
        <v>22</v>
      </c>
      <c r="D1815">
        <v>89</v>
      </c>
      <c r="E1815">
        <v>4</v>
      </c>
      <c r="F1815">
        <v>1.4</v>
      </c>
      <c r="G1815">
        <v>1</v>
      </c>
      <c r="H1815">
        <v>0</v>
      </c>
      <c r="I1815">
        <v>1</v>
      </c>
      <c r="J1815">
        <v>0</v>
      </c>
      <c r="K1815">
        <v>1</v>
      </c>
      <c r="L1815">
        <v>0</v>
      </c>
      <c r="M1815">
        <v>0</v>
      </c>
      <c r="N1815">
        <v>0</v>
      </c>
      <c r="O1815">
        <f t="shared" si="168"/>
        <v>-1.6220483013156297</v>
      </c>
      <c r="P1815">
        <f t="shared" si="169"/>
        <v>0.19749375778040126</v>
      </c>
      <c r="Q1815">
        <f t="shared" si="170"/>
        <v>0.16492257809048058</v>
      </c>
      <c r="R1815">
        <f t="shared" si="171"/>
        <v>0</v>
      </c>
      <c r="S1815">
        <f t="shared" si="172"/>
        <v>0</v>
      </c>
      <c r="T1815">
        <f t="shared" si="173"/>
        <v>0</v>
      </c>
    </row>
    <row r="1816" spans="1:20">
      <c r="A1816">
        <v>171</v>
      </c>
      <c r="B1816">
        <v>27</v>
      </c>
      <c r="C1816">
        <v>1</v>
      </c>
      <c r="D1816">
        <v>138</v>
      </c>
      <c r="E1816">
        <v>2</v>
      </c>
      <c r="F1816">
        <v>2</v>
      </c>
      <c r="G1816">
        <v>0</v>
      </c>
      <c r="H1816">
        <v>0</v>
      </c>
      <c r="I1816">
        <v>1</v>
      </c>
      <c r="J1816">
        <v>0</v>
      </c>
      <c r="K1816">
        <v>1</v>
      </c>
      <c r="L1816">
        <v>0</v>
      </c>
      <c r="M1816">
        <v>0</v>
      </c>
      <c r="N1816">
        <v>0</v>
      </c>
      <c r="O1816">
        <f t="shared" si="168"/>
        <v>-4.2289242708080401</v>
      </c>
      <c r="P1816">
        <f t="shared" si="169"/>
        <v>1.4568053402726254E-2</v>
      </c>
      <c r="Q1816">
        <f t="shared" si="170"/>
        <v>1.4358872580175319E-2</v>
      </c>
      <c r="R1816">
        <f t="shared" si="171"/>
        <v>0</v>
      </c>
      <c r="S1816">
        <f t="shared" si="172"/>
        <v>0</v>
      </c>
      <c r="T1816">
        <f t="shared" si="173"/>
        <v>0</v>
      </c>
    </row>
    <row r="1817" spans="1:20">
      <c r="A1817">
        <v>4364</v>
      </c>
      <c r="B1817">
        <v>30</v>
      </c>
      <c r="C1817">
        <v>4</v>
      </c>
      <c r="D1817">
        <v>18</v>
      </c>
      <c r="E1817">
        <v>4</v>
      </c>
      <c r="F1817">
        <v>0.3</v>
      </c>
      <c r="G1817">
        <v>1</v>
      </c>
      <c r="H1817">
        <v>0</v>
      </c>
      <c r="I1817">
        <v>1</v>
      </c>
      <c r="J1817">
        <v>0</v>
      </c>
      <c r="K1817">
        <v>1</v>
      </c>
      <c r="L1817">
        <v>0</v>
      </c>
      <c r="M1817">
        <v>84</v>
      </c>
      <c r="N1817">
        <v>0</v>
      </c>
      <c r="O1817">
        <f t="shared" si="168"/>
        <v>-6.6292153113341001</v>
      </c>
      <c r="P1817">
        <f t="shared" si="169"/>
        <v>1.3211994095737401E-3</v>
      </c>
      <c r="Q1817">
        <f t="shared" si="170"/>
        <v>1.3194561448941476E-3</v>
      </c>
      <c r="R1817">
        <f t="shared" si="171"/>
        <v>0</v>
      </c>
      <c r="S1817">
        <f t="shared" si="172"/>
        <v>0</v>
      </c>
      <c r="T1817">
        <f t="shared" si="173"/>
        <v>0</v>
      </c>
    </row>
    <row r="1818" spans="1:20">
      <c r="A1818">
        <v>3988</v>
      </c>
      <c r="B1818">
        <v>62</v>
      </c>
      <c r="C1818">
        <v>36</v>
      </c>
      <c r="D1818">
        <v>19</v>
      </c>
      <c r="E1818">
        <v>2</v>
      </c>
      <c r="F1818">
        <v>0.2</v>
      </c>
      <c r="G1818">
        <v>1</v>
      </c>
      <c r="H1818">
        <v>0</v>
      </c>
      <c r="I1818">
        <v>1</v>
      </c>
      <c r="J1818">
        <v>1</v>
      </c>
      <c r="K1818">
        <v>1</v>
      </c>
      <c r="L1818">
        <v>0</v>
      </c>
      <c r="M1818">
        <v>0</v>
      </c>
      <c r="N1818">
        <v>0</v>
      </c>
      <c r="O1818">
        <f t="shared" si="168"/>
        <v>-9.1875652968505079</v>
      </c>
      <c r="P1818">
        <f t="shared" si="169"/>
        <v>1.0230364073316086E-4</v>
      </c>
      <c r="Q1818">
        <f t="shared" si="170"/>
        <v>1.0229317576885754E-4</v>
      </c>
      <c r="R1818">
        <f t="shared" si="171"/>
        <v>0</v>
      </c>
      <c r="S1818">
        <f t="shared" si="172"/>
        <v>0</v>
      </c>
      <c r="T1818">
        <f t="shared" si="173"/>
        <v>0</v>
      </c>
    </row>
    <row r="1819" spans="1:20">
      <c r="A1819">
        <v>4559</v>
      </c>
      <c r="B1819">
        <v>44</v>
      </c>
      <c r="C1819">
        <v>19</v>
      </c>
      <c r="D1819">
        <v>82</v>
      </c>
      <c r="E1819">
        <v>2</v>
      </c>
      <c r="F1819">
        <v>0.4</v>
      </c>
      <c r="G1819">
        <v>0</v>
      </c>
      <c r="H1819">
        <v>0</v>
      </c>
      <c r="I1819">
        <v>1</v>
      </c>
      <c r="J1819">
        <v>1</v>
      </c>
      <c r="K1819">
        <v>1</v>
      </c>
      <c r="L1819">
        <v>0</v>
      </c>
      <c r="M1819">
        <v>0</v>
      </c>
      <c r="N1819">
        <v>0</v>
      </c>
      <c r="O1819">
        <f t="shared" si="168"/>
        <v>-9.6694494303011851</v>
      </c>
      <c r="P1819">
        <f t="shared" si="169"/>
        <v>6.3184633303911805E-5</v>
      </c>
      <c r="Q1819">
        <f t="shared" si="170"/>
        <v>6.3180641258262001E-5</v>
      </c>
      <c r="R1819">
        <f t="shared" si="171"/>
        <v>0</v>
      </c>
      <c r="S1819">
        <f t="shared" si="172"/>
        <v>0</v>
      </c>
      <c r="T1819">
        <f t="shared" si="173"/>
        <v>0</v>
      </c>
    </row>
    <row r="1820" spans="1:20">
      <c r="A1820">
        <v>3009</v>
      </c>
      <c r="B1820">
        <v>55</v>
      </c>
      <c r="C1820">
        <v>25</v>
      </c>
      <c r="D1820">
        <v>92</v>
      </c>
      <c r="E1820">
        <v>1</v>
      </c>
      <c r="F1820">
        <v>3</v>
      </c>
      <c r="G1820">
        <v>1</v>
      </c>
      <c r="H1820">
        <v>0</v>
      </c>
      <c r="I1820">
        <v>0</v>
      </c>
      <c r="J1820">
        <v>1</v>
      </c>
      <c r="K1820">
        <v>1</v>
      </c>
      <c r="L1820">
        <v>0</v>
      </c>
      <c r="M1820">
        <v>158</v>
      </c>
      <c r="N1820">
        <v>0</v>
      </c>
      <c r="O1820">
        <f t="shared" si="168"/>
        <v>-3.8391146745831612</v>
      </c>
      <c r="P1820">
        <f t="shared" si="169"/>
        <v>2.1512638602500602E-2</v>
      </c>
      <c r="Q1820">
        <f t="shared" si="170"/>
        <v>2.1059591227311065E-2</v>
      </c>
      <c r="R1820">
        <f t="shared" si="171"/>
        <v>0</v>
      </c>
      <c r="S1820">
        <f t="shared" si="172"/>
        <v>0</v>
      </c>
      <c r="T1820">
        <f t="shared" si="173"/>
        <v>0</v>
      </c>
    </row>
    <row r="1821" spans="1:20">
      <c r="A1821">
        <v>2030</v>
      </c>
      <c r="B1821">
        <v>30</v>
      </c>
      <c r="C1821">
        <v>3</v>
      </c>
      <c r="D1821">
        <v>61</v>
      </c>
      <c r="E1821">
        <v>4</v>
      </c>
      <c r="F1821">
        <v>2</v>
      </c>
      <c r="G1821">
        <v>1</v>
      </c>
      <c r="H1821">
        <v>0</v>
      </c>
      <c r="I1821">
        <v>1</v>
      </c>
      <c r="J1821">
        <v>0</v>
      </c>
      <c r="K1821">
        <v>1</v>
      </c>
      <c r="L1821">
        <v>0</v>
      </c>
      <c r="M1821">
        <v>0</v>
      </c>
      <c r="N1821">
        <v>0</v>
      </c>
      <c r="O1821">
        <f t="shared" si="168"/>
        <v>-3.4458275485255321</v>
      </c>
      <c r="P1821">
        <f t="shared" si="169"/>
        <v>3.1878370225582965E-2</v>
      </c>
      <c r="Q1821">
        <f t="shared" si="170"/>
        <v>3.0893534689184259E-2</v>
      </c>
      <c r="R1821">
        <f t="shared" si="171"/>
        <v>0</v>
      </c>
      <c r="S1821">
        <f t="shared" si="172"/>
        <v>0</v>
      </c>
      <c r="T1821">
        <f t="shared" si="173"/>
        <v>0</v>
      </c>
    </row>
    <row r="1822" spans="1:20">
      <c r="A1822">
        <v>949</v>
      </c>
      <c r="B1822">
        <v>30</v>
      </c>
      <c r="C1822">
        <v>4</v>
      </c>
      <c r="D1822">
        <v>81</v>
      </c>
      <c r="E1822">
        <v>1</v>
      </c>
      <c r="F1822">
        <v>2.9</v>
      </c>
      <c r="G1822">
        <v>1</v>
      </c>
      <c r="H1822">
        <v>0</v>
      </c>
      <c r="I1822">
        <v>1</v>
      </c>
      <c r="J1822">
        <v>1</v>
      </c>
      <c r="K1822">
        <v>1</v>
      </c>
      <c r="L1822">
        <v>0</v>
      </c>
      <c r="M1822">
        <v>259</v>
      </c>
      <c r="N1822">
        <v>0</v>
      </c>
      <c r="O1822">
        <f t="shared" si="168"/>
        <v>-5.1750961821802051</v>
      </c>
      <c r="P1822">
        <f t="shared" si="169"/>
        <v>5.6556729128406369E-3</v>
      </c>
      <c r="Q1822">
        <f t="shared" si="170"/>
        <v>5.6238661653040863E-3</v>
      </c>
      <c r="R1822">
        <f t="shared" si="171"/>
        <v>0</v>
      </c>
      <c r="S1822">
        <f t="shared" si="172"/>
        <v>0</v>
      </c>
      <c r="T1822">
        <f t="shared" si="173"/>
        <v>0</v>
      </c>
    </row>
    <row r="1823" spans="1:20">
      <c r="A1823">
        <v>285</v>
      </c>
      <c r="B1823">
        <v>44</v>
      </c>
      <c r="C1823">
        <v>19</v>
      </c>
      <c r="D1823">
        <v>69</v>
      </c>
      <c r="E1823">
        <v>3</v>
      </c>
      <c r="F1823">
        <v>0.5</v>
      </c>
      <c r="G1823">
        <v>1</v>
      </c>
      <c r="H1823">
        <v>0</v>
      </c>
      <c r="I1823">
        <v>1</v>
      </c>
      <c r="J1823">
        <v>0</v>
      </c>
      <c r="K1823">
        <v>1</v>
      </c>
      <c r="L1823">
        <v>0</v>
      </c>
      <c r="M1823">
        <v>0</v>
      </c>
      <c r="N1823">
        <v>0</v>
      </c>
      <c r="O1823">
        <f t="shared" si="168"/>
        <v>-3.7324942277114435</v>
      </c>
      <c r="P1823">
        <f t="shared" si="169"/>
        <v>2.3933066810456038E-2</v>
      </c>
      <c r="Q1823">
        <f t="shared" si="170"/>
        <v>2.3373663363570593E-2</v>
      </c>
      <c r="R1823">
        <f t="shared" si="171"/>
        <v>0</v>
      </c>
      <c r="S1823">
        <f t="shared" si="172"/>
        <v>0</v>
      </c>
      <c r="T1823">
        <f t="shared" si="173"/>
        <v>0</v>
      </c>
    </row>
    <row r="1824" spans="1:20">
      <c r="A1824">
        <v>4835</v>
      </c>
      <c r="B1824">
        <v>49</v>
      </c>
      <c r="C1824">
        <v>23</v>
      </c>
      <c r="D1824">
        <v>70</v>
      </c>
      <c r="E1824">
        <v>1</v>
      </c>
      <c r="F1824">
        <v>0.3</v>
      </c>
      <c r="G1824">
        <v>0</v>
      </c>
      <c r="H1824">
        <v>0</v>
      </c>
      <c r="I1824">
        <v>0</v>
      </c>
      <c r="J1824">
        <v>0</v>
      </c>
      <c r="K1824">
        <v>1</v>
      </c>
      <c r="L1824">
        <v>0</v>
      </c>
      <c r="M1824">
        <v>217</v>
      </c>
      <c r="N1824">
        <v>0</v>
      </c>
      <c r="O1824">
        <f t="shared" si="168"/>
        <v>-9.1622183906194721</v>
      </c>
      <c r="P1824">
        <f t="shared" si="169"/>
        <v>1.0492986423902873E-4</v>
      </c>
      <c r="Q1824">
        <f t="shared" si="170"/>
        <v>1.049188551178051E-4</v>
      </c>
      <c r="R1824">
        <f t="shared" si="171"/>
        <v>0</v>
      </c>
      <c r="S1824">
        <f t="shared" si="172"/>
        <v>0</v>
      </c>
      <c r="T1824">
        <f t="shared" si="173"/>
        <v>0</v>
      </c>
    </row>
    <row r="1825" spans="1:20">
      <c r="A1825">
        <v>2851</v>
      </c>
      <c r="B1825">
        <v>58</v>
      </c>
      <c r="C1825">
        <v>34</v>
      </c>
      <c r="D1825">
        <v>125</v>
      </c>
      <c r="E1825">
        <v>1</v>
      </c>
      <c r="F1825">
        <v>4.3</v>
      </c>
      <c r="G1825">
        <v>0</v>
      </c>
      <c r="H1825">
        <v>0</v>
      </c>
      <c r="I1825">
        <v>0</v>
      </c>
      <c r="J1825">
        <v>0</v>
      </c>
      <c r="K1825">
        <v>1</v>
      </c>
      <c r="L1825">
        <v>0</v>
      </c>
      <c r="M1825">
        <v>219</v>
      </c>
      <c r="N1825">
        <v>0</v>
      </c>
      <c r="O1825">
        <f t="shared" si="168"/>
        <v>-4.8240091985041449</v>
      </c>
      <c r="P1825">
        <f t="shared" si="169"/>
        <v>8.0345105330622262E-3</v>
      </c>
      <c r="Q1825">
        <f t="shared" si="170"/>
        <v>7.9704716942810509E-3</v>
      </c>
      <c r="R1825">
        <f t="shared" si="171"/>
        <v>0</v>
      </c>
      <c r="S1825">
        <f t="shared" si="172"/>
        <v>0</v>
      </c>
      <c r="T1825">
        <f t="shared" si="173"/>
        <v>0</v>
      </c>
    </row>
    <row r="1826" spans="1:20">
      <c r="A1826">
        <v>1790</v>
      </c>
      <c r="B1826">
        <v>44</v>
      </c>
      <c r="C1826">
        <v>20</v>
      </c>
      <c r="D1826">
        <v>171</v>
      </c>
      <c r="E1826">
        <v>4</v>
      </c>
      <c r="F1826">
        <v>0.7</v>
      </c>
      <c r="G1826">
        <v>0</v>
      </c>
      <c r="H1826">
        <v>1</v>
      </c>
      <c r="I1826">
        <v>1</v>
      </c>
      <c r="J1826">
        <v>1</v>
      </c>
      <c r="K1826">
        <v>1</v>
      </c>
      <c r="L1826">
        <v>1</v>
      </c>
      <c r="M1826">
        <v>567</v>
      </c>
      <c r="N1826">
        <v>0</v>
      </c>
      <c r="O1826">
        <f t="shared" si="168"/>
        <v>1.8026771895932967</v>
      </c>
      <c r="P1826">
        <f t="shared" si="169"/>
        <v>6.065865216960443</v>
      </c>
      <c r="Q1826">
        <f t="shared" si="170"/>
        <v>0.85847451525120166</v>
      </c>
      <c r="R1826">
        <f t="shared" si="171"/>
        <v>0</v>
      </c>
      <c r="S1826">
        <f t="shared" si="172"/>
        <v>0</v>
      </c>
      <c r="T1826">
        <f t="shared" si="173"/>
        <v>0</v>
      </c>
    </row>
    <row r="1827" spans="1:20">
      <c r="A1827">
        <v>1419</v>
      </c>
      <c r="B1827">
        <v>65</v>
      </c>
      <c r="C1827">
        <v>41</v>
      </c>
      <c r="D1827">
        <v>154</v>
      </c>
      <c r="E1827">
        <v>2</v>
      </c>
      <c r="F1827">
        <v>4.5999999999999996</v>
      </c>
      <c r="G1827">
        <v>1</v>
      </c>
      <c r="H1827">
        <v>1</v>
      </c>
      <c r="I1827">
        <v>1</v>
      </c>
      <c r="J1827">
        <v>1</v>
      </c>
      <c r="K1827">
        <v>1</v>
      </c>
      <c r="L1827">
        <v>1</v>
      </c>
      <c r="M1827">
        <v>0</v>
      </c>
      <c r="N1827">
        <v>1</v>
      </c>
      <c r="O1827">
        <f t="shared" si="168"/>
        <v>4.7953070438468046</v>
      </c>
      <c r="P1827">
        <f t="shared" si="169"/>
        <v>120.94151042930203</v>
      </c>
      <c r="Q1827">
        <f t="shared" si="170"/>
        <v>0.99179934710928674</v>
      </c>
      <c r="R1827">
        <f t="shared" si="171"/>
        <v>1</v>
      </c>
      <c r="S1827">
        <f t="shared" si="172"/>
        <v>1</v>
      </c>
      <c r="T1827">
        <f t="shared" si="173"/>
        <v>1</v>
      </c>
    </row>
    <row r="1828" spans="1:20">
      <c r="A1828">
        <v>4540</v>
      </c>
      <c r="B1828">
        <v>48</v>
      </c>
      <c r="C1828">
        <v>24</v>
      </c>
      <c r="D1828">
        <v>14</v>
      </c>
      <c r="E1828">
        <v>4</v>
      </c>
      <c r="F1828">
        <v>1</v>
      </c>
      <c r="G1828">
        <v>0</v>
      </c>
      <c r="H1828">
        <v>0</v>
      </c>
      <c r="I1828">
        <v>1</v>
      </c>
      <c r="J1828">
        <v>0</v>
      </c>
      <c r="K1828">
        <v>1</v>
      </c>
      <c r="L1828">
        <v>0</v>
      </c>
      <c r="M1828">
        <v>0</v>
      </c>
      <c r="N1828">
        <v>0</v>
      </c>
      <c r="O1828">
        <f t="shared" si="168"/>
        <v>-11.611705295708557</v>
      </c>
      <c r="P1828">
        <f t="shared" si="169"/>
        <v>9.0594214668116369E-6</v>
      </c>
      <c r="Q1828">
        <f t="shared" si="170"/>
        <v>9.0593393944378527E-6</v>
      </c>
      <c r="R1828">
        <f t="shared" si="171"/>
        <v>0</v>
      </c>
      <c r="S1828">
        <f t="shared" si="172"/>
        <v>0</v>
      </c>
      <c r="T1828">
        <f t="shared" si="173"/>
        <v>0</v>
      </c>
    </row>
    <row r="1829" spans="1:20">
      <c r="A1829">
        <v>3722</v>
      </c>
      <c r="B1829">
        <v>32</v>
      </c>
      <c r="C1829">
        <v>6</v>
      </c>
      <c r="D1829">
        <v>13</v>
      </c>
      <c r="E1829">
        <v>4</v>
      </c>
      <c r="F1829">
        <v>0.3</v>
      </c>
      <c r="G1829">
        <v>0</v>
      </c>
      <c r="H1829">
        <v>1</v>
      </c>
      <c r="I1829">
        <v>1</v>
      </c>
      <c r="J1829">
        <v>1</v>
      </c>
      <c r="K1829">
        <v>1</v>
      </c>
      <c r="L1829">
        <v>0</v>
      </c>
      <c r="M1829">
        <v>0</v>
      </c>
      <c r="N1829">
        <v>1</v>
      </c>
      <c r="O1829">
        <f t="shared" si="168"/>
        <v>-9.0411539494568061</v>
      </c>
      <c r="P1829">
        <f t="shared" si="169"/>
        <v>1.1843409061608652E-4</v>
      </c>
      <c r="Q1829">
        <f t="shared" si="170"/>
        <v>1.1842006564330135E-4</v>
      </c>
      <c r="R1829">
        <f t="shared" si="171"/>
        <v>0</v>
      </c>
      <c r="S1829">
        <f t="shared" si="172"/>
        <v>0</v>
      </c>
      <c r="T1829">
        <f t="shared" si="173"/>
        <v>0</v>
      </c>
    </row>
    <row r="1830" spans="1:20">
      <c r="A1830">
        <v>2634</v>
      </c>
      <c r="B1830">
        <v>49</v>
      </c>
      <c r="C1830">
        <v>25</v>
      </c>
      <c r="D1830">
        <v>13</v>
      </c>
      <c r="E1830">
        <v>3</v>
      </c>
      <c r="F1830">
        <v>0.4</v>
      </c>
      <c r="G1830">
        <v>0</v>
      </c>
      <c r="H1830">
        <v>0</v>
      </c>
      <c r="I1830">
        <v>1</v>
      </c>
      <c r="J1830">
        <v>0</v>
      </c>
      <c r="K1830">
        <v>1</v>
      </c>
      <c r="L1830">
        <v>0</v>
      </c>
      <c r="M1830">
        <v>106</v>
      </c>
      <c r="N1830">
        <v>0</v>
      </c>
      <c r="O1830">
        <f t="shared" si="168"/>
        <v>-12.381382896498353</v>
      </c>
      <c r="P1830">
        <f t="shared" si="169"/>
        <v>4.1959830940641848E-6</v>
      </c>
      <c r="Q1830">
        <f t="shared" si="170"/>
        <v>4.1959654878639346E-6</v>
      </c>
      <c r="R1830">
        <f t="shared" si="171"/>
        <v>0</v>
      </c>
      <c r="S1830">
        <f t="shared" si="172"/>
        <v>0</v>
      </c>
      <c r="T1830">
        <f t="shared" si="173"/>
        <v>0</v>
      </c>
    </row>
    <row r="1831" spans="1:20">
      <c r="A1831">
        <v>1004</v>
      </c>
      <c r="B1831">
        <v>25</v>
      </c>
      <c r="C1831">
        <v>1</v>
      </c>
      <c r="D1831">
        <v>62</v>
      </c>
      <c r="E1831">
        <v>4</v>
      </c>
      <c r="F1831">
        <v>0</v>
      </c>
      <c r="G1831">
        <v>0</v>
      </c>
      <c r="H1831">
        <v>0</v>
      </c>
      <c r="I1831">
        <v>1</v>
      </c>
      <c r="J1831">
        <v>0</v>
      </c>
      <c r="K1831">
        <v>1</v>
      </c>
      <c r="L1831">
        <v>0</v>
      </c>
      <c r="M1831">
        <v>229</v>
      </c>
      <c r="N1831">
        <v>0</v>
      </c>
      <c r="O1831">
        <f t="shared" si="168"/>
        <v>-8.481056734228984</v>
      </c>
      <c r="P1831">
        <f t="shared" si="169"/>
        <v>2.073594630567766E-4</v>
      </c>
      <c r="Q1831">
        <f t="shared" si="170"/>
        <v>2.0731647402404016E-4</v>
      </c>
      <c r="R1831">
        <f t="shared" si="171"/>
        <v>0</v>
      </c>
      <c r="S1831">
        <f t="shared" si="172"/>
        <v>0</v>
      </c>
      <c r="T1831">
        <f t="shared" si="173"/>
        <v>0</v>
      </c>
    </row>
    <row r="1832" spans="1:20">
      <c r="A1832">
        <v>2294</v>
      </c>
      <c r="B1832">
        <v>42</v>
      </c>
      <c r="C1832">
        <v>17</v>
      </c>
      <c r="D1832">
        <v>14</v>
      </c>
      <c r="E1832">
        <v>2</v>
      </c>
      <c r="F1832">
        <v>0.1</v>
      </c>
      <c r="G1832">
        <v>1</v>
      </c>
      <c r="H1832">
        <v>0</v>
      </c>
      <c r="I1832">
        <v>1</v>
      </c>
      <c r="J1832">
        <v>0</v>
      </c>
      <c r="K1832">
        <v>1</v>
      </c>
      <c r="L1832">
        <v>0</v>
      </c>
      <c r="M1832">
        <v>0</v>
      </c>
      <c r="N1832">
        <v>0</v>
      </c>
      <c r="O1832">
        <f t="shared" si="168"/>
        <v>-8.1591504179173704</v>
      </c>
      <c r="P1832">
        <f t="shared" si="169"/>
        <v>2.8610536156161673E-4</v>
      </c>
      <c r="Q1832">
        <f t="shared" si="170"/>
        <v>2.8602352869652384E-4</v>
      </c>
      <c r="R1832">
        <f t="shared" si="171"/>
        <v>0</v>
      </c>
      <c r="S1832">
        <f t="shared" si="172"/>
        <v>0</v>
      </c>
      <c r="T1832">
        <f t="shared" si="173"/>
        <v>0</v>
      </c>
    </row>
    <row r="1833" spans="1:20">
      <c r="A1833">
        <v>2737</v>
      </c>
      <c r="B1833">
        <v>53</v>
      </c>
      <c r="C1833">
        <v>29</v>
      </c>
      <c r="D1833">
        <v>12</v>
      </c>
      <c r="E1833">
        <v>1</v>
      </c>
      <c r="F1833">
        <v>0.3</v>
      </c>
      <c r="G1833">
        <v>0</v>
      </c>
      <c r="H1833">
        <v>0</v>
      </c>
      <c r="I1833">
        <v>0</v>
      </c>
      <c r="J1833">
        <v>0</v>
      </c>
      <c r="K1833">
        <v>1</v>
      </c>
      <c r="L1833">
        <v>0</v>
      </c>
      <c r="M1833">
        <v>0</v>
      </c>
      <c r="N1833">
        <v>0</v>
      </c>
      <c r="O1833">
        <f t="shared" si="168"/>
        <v>-13.121435392262995</v>
      </c>
      <c r="P1833">
        <f t="shared" si="169"/>
        <v>2.0018568317055315E-6</v>
      </c>
      <c r="Q1833">
        <f t="shared" si="170"/>
        <v>2.0018528242827792E-6</v>
      </c>
      <c r="R1833">
        <f t="shared" si="171"/>
        <v>0</v>
      </c>
      <c r="S1833">
        <f t="shared" si="172"/>
        <v>0</v>
      </c>
      <c r="T1833">
        <f t="shared" si="173"/>
        <v>0</v>
      </c>
    </row>
    <row r="1834" spans="1:20">
      <c r="A1834">
        <v>4866</v>
      </c>
      <c r="B1834">
        <v>50</v>
      </c>
      <c r="C1834">
        <v>24</v>
      </c>
      <c r="D1834">
        <v>133</v>
      </c>
      <c r="E1834">
        <v>4</v>
      </c>
      <c r="F1834">
        <v>1.4</v>
      </c>
      <c r="G1834">
        <v>1</v>
      </c>
      <c r="H1834">
        <v>0</v>
      </c>
      <c r="I1834">
        <v>0</v>
      </c>
      <c r="J1834">
        <v>1</v>
      </c>
      <c r="K1834">
        <v>1</v>
      </c>
      <c r="L1834">
        <v>1</v>
      </c>
      <c r="M1834">
        <v>342</v>
      </c>
      <c r="N1834">
        <v>0</v>
      </c>
      <c r="O1834">
        <f t="shared" si="168"/>
        <v>0.56767550223455387</v>
      </c>
      <c r="P1834">
        <f t="shared" si="169"/>
        <v>1.7641614921542781</v>
      </c>
      <c r="Q1834">
        <f t="shared" si="170"/>
        <v>0.6382266365990652</v>
      </c>
      <c r="R1834">
        <f t="shared" si="171"/>
        <v>0</v>
      </c>
      <c r="S1834">
        <f t="shared" si="172"/>
        <v>0</v>
      </c>
      <c r="T1834">
        <f t="shared" si="173"/>
        <v>0</v>
      </c>
    </row>
    <row r="1835" spans="1:20">
      <c r="A1835">
        <v>4365</v>
      </c>
      <c r="B1835">
        <v>59</v>
      </c>
      <c r="C1835">
        <v>35</v>
      </c>
      <c r="D1835">
        <v>75</v>
      </c>
      <c r="E1835">
        <v>4</v>
      </c>
      <c r="F1835">
        <v>2.2999999999999998</v>
      </c>
      <c r="G1835">
        <v>1</v>
      </c>
      <c r="H1835">
        <v>0</v>
      </c>
      <c r="I1835">
        <v>0</v>
      </c>
      <c r="J1835">
        <v>0</v>
      </c>
      <c r="K1835">
        <v>1</v>
      </c>
      <c r="L1835">
        <v>0</v>
      </c>
      <c r="M1835">
        <v>0</v>
      </c>
      <c r="N1835">
        <v>1</v>
      </c>
      <c r="O1835">
        <f t="shared" si="168"/>
        <v>-1.8758699907983942</v>
      </c>
      <c r="P1835">
        <f t="shared" si="169"/>
        <v>0.15322160745401828</v>
      </c>
      <c r="Q1835">
        <f t="shared" si="170"/>
        <v>0.13286397554784596</v>
      </c>
      <c r="R1835">
        <f t="shared" si="171"/>
        <v>0</v>
      </c>
      <c r="S1835">
        <f t="shared" si="172"/>
        <v>0</v>
      </c>
      <c r="T1835">
        <f t="shared" si="173"/>
        <v>0</v>
      </c>
    </row>
    <row r="1836" spans="1:20">
      <c r="A1836">
        <v>2880</v>
      </c>
      <c r="B1836">
        <v>42</v>
      </c>
      <c r="C1836">
        <v>15</v>
      </c>
      <c r="D1836">
        <v>73</v>
      </c>
      <c r="E1836">
        <v>3</v>
      </c>
      <c r="F1836">
        <v>2.33</v>
      </c>
      <c r="G1836">
        <v>1</v>
      </c>
      <c r="H1836">
        <v>0</v>
      </c>
      <c r="I1836">
        <v>0</v>
      </c>
      <c r="J1836">
        <v>0</v>
      </c>
      <c r="K1836">
        <v>1</v>
      </c>
      <c r="L1836">
        <v>0</v>
      </c>
      <c r="M1836">
        <v>0</v>
      </c>
      <c r="N1836">
        <v>0</v>
      </c>
      <c r="O1836">
        <f t="shared" si="168"/>
        <v>-2.6218647175952086</v>
      </c>
      <c r="P1836">
        <f t="shared" si="169"/>
        <v>7.2667232543528956E-2</v>
      </c>
      <c r="Q1836">
        <f t="shared" si="170"/>
        <v>6.7744432139703784E-2</v>
      </c>
      <c r="R1836">
        <f t="shared" si="171"/>
        <v>0</v>
      </c>
      <c r="S1836">
        <f t="shared" si="172"/>
        <v>0</v>
      </c>
      <c r="T1836">
        <f t="shared" si="173"/>
        <v>0</v>
      </c>
    </row>
    <row r="1837" spans="1:20">
      <c r="A1837">
        <v>3900</v>
      </c>
      <c r="B1837">
        <v>60</v>
      </c>
      <c r="C1837">
        <v>34</v>
      </c>
      <c r="D1837">
        <v>43</v>
      </c>
      <c r="E1837">
        <v>1</v>
      </c>
      <c r="F1837">
        <v>1.4</v>
      </c>
      <c r="G1837">
        <v>0</v>
      </c>
      <c r="H1837">
        <v>0</v>
      </c>
      <c r="I1837">
        <v>1</v>
      </c>
      <c r="J1837">
        <v>1</v>
      </c>
      <c r="K1837">
        <v>1</v>
      </c>
      <c r="L1837">
        <v>0</v>
      </c>
      <c r="M1837">
        <v>0</v>
      </c>
      <c r="N1837">
        <v>0</v>
      </c>
      <c r="O1837">
        <f t="shared" si="168"/>
        <v>-12.799585080082977</v>
      </c>
      <c r="P1837">
        <f t="shared" si="169"/>
        <v>2.7619183092418652E-6</v>
      </c>
      <c r="Q1837">
        <f t="shared" si="170"/>
        <v>2.7619106810701867E-6</v>
      </c>
      <c r="R1837">
        <f t="shared" si="171"/>
        <v>0</v>
      </c>
      <c r="S1837">
        <f t="shared" si="172"/>
        <v>0</v>
      </c>
      <c r="T1837">
        <f t="shared" si="173"/>
        <v>0</v>
      </c>
    </row>
    <row r="1838" spans="1:20">
      <c r="A1838">
        <v>2193</v>
      </c>
      <c r="B1838">
        <v>25</v>
      </c>
      <c r="C1838">
        <v>1</v>
      </c>
      <c r="D1838">
        <v>13</v>
      </c>
      <c r="E1838">
        <v>4</v>
      </c>
      <c r="F1838">
        <v>1</v>
      </c>
      <c r="G1838">
        <v>0</v>
      </c>
      <c r="H1838">
        <v>0</v>
      </c>
      <c r="I1838">
        <v>0</v>
      </c>
      <c r="J1838">
        <v>1</v>
      </c>
      <c r="K1838">
        <v>1</v>
      </c>
      <c r="L1838">
        <v>0</v>
      </c>
      <c r="M1838">
        <v>95</v>
      </c>
      <c r="N1838">
        <v>0</v>
      </c>
      <c r="O1838">
        <f t="shared" si="168"/>
        <v>-12.493787786536972</v>
      </c>
      <c r="P1838">
        <f t="shared" si="169"/>
        <v>3.7498759949690309E-6</v>
      </c>
      <c r="Q1838">
        <f t="shared" si="170"/>
        <v>3.7498619334517817E-6</v>
      </c>
      <c r="R1838">
        <f t="shared" si="171"/>
        <v>0</v>
      </c>
      <c r="S1838">
        <f t="shared" si="172"/>
        <v>0</v>
      </c>
      <c r="T1838">
        <f t="shared" si="173"/>
        <v>0</v>
      </c>
    </row>
    <row r="1839" spans="1:20">
      <c r="A1839">
        <v>2920</v>
      </c>
      <c r="B1839">
        <v>35</v>
      </c>
      <c r="C1839">
        <v>10</v>
      </c>
      <c r="D1839">
        <v>64</v>
      </c>
      <c r="E1839">
        <v>3</v>
      </c>
      <c r="F1839">
        <v>2.2999999999999998</v>
      </c>
      <c r="G1839">
        <v>0</v>
      </c>
      <c r="H1839">
        <v>1</v>
      </c>
      <c r="I1839">
        <v>1</v>
      </c>
      <c r="J1839">
        <v>1</v>
      </c>
      <c r="K1839">
        <v>1</v>
      </c>
      <c r="L1839">
        <v>0</v>
      </c>
      <c r="M1839">
        <v>0</v>
      </c>
      <c r="N1839">
        <v>0</v>
      </c>
      <c r="O1839">
        <f t="shared" si="168"/>
        <v>-5.8817321912904781</v>
      </c>
      <c r="P1839">
        <f t="shared" si="169"/>
        <v>2.7899483627627495E-3</v>
      </c>
      <c r="Q1839">
        <f t="shared" si="170"/>
        <v>2.7821862069098801E-3</v>
      </c>
      <c r="R1839">
        <f t="shared" si="171"/>
        <v>0</v>
      </c>
      <c r="S1839">
        <f t="shared" si="172"/>
        <v>0</v>
      </c>
      <c r="T1839">
        <f t="shared" si="173"/>
        <v>0</v>
      </c>
    </row>
    <row r="1840" spans="1:20">
      <c r="A1840">
        <v>712</v>
      </c>
      <c r="B1840">
        <v>62</v>
      </c>
      <c r="C1840">
        <v>37</v>
      </c>
      <c r="D1840">
        <v>83</v>
      </c>
      <c r="E1840">
        <v>3</v>
      </c>
      <c r="F1840">
        <v>1.8</v>
      </c>
      <c r="G1840">
        <v>1</v>
      </c>
      <c r="H1840">
        <v>0</v>
      </c>
      <c r="I1840">
        <v>0</v>
      </c>
      <c r="J1840">
        <v>0</v>
      </c>
      <c r="K1840">
        <v>1</v>
      </c>
      <c r="L1840">
        <v>0</v>
      </c>
      <c r="M1840">
        <v>187</v>
      </c>
      <c r="N1840">
        <v>1</v>
      </c>
      <c r="O1840">
        <f t="shared" si="168"/>
        <v>-2.0165918507933789</v>
      </c>
      <c r="P1840">
        <f t="shared" si="169"/>
        <v>0.13310834600269791</v>
      </c>
      <c r="Q1840">
        <f t="shared" si="170"/>
        <v>0.11747186089685813</v>
      </c>
      <c r="R1840">
        <f t="shared" si="171"/>
        <v>0</v>
      </c>
      <c r="S1840">
        <f t="shared" si="172"/>
        <v>0</v>
      </c>
      <c r="T1840">
        <f t="shared" si="173"/>
        <v>0</v>
      </c>
    </row>
    <row r="1841" spans="1:20">
      <c r="A1841">
        <v>4114</v>
      </c>
      <c r="B1841">
        <v>28</v>
      </c>
      <c r="C1841">
        <v>2</v>
      </c>
      <c r="D1841">
        <v>41</v>
      </c>
      <c r="E1841">
        <v>3</v>
      </c>
      <c r="F1841">
        <v>1.1000000000000001</v>
      </c>
      <c r="G1841">
        <v>1</v>
      </c>
      <c r="H1841">
        <v>0</v>
      </c>
      <c r="I1841">
        <v>1</v>
      </c>
      <c r="J1841">
        <v>0</v>
      </c>
      <c r="K1841">
        <v>1</v>
      </c>
      <c r="L1841">
        <v>0</v>
      </c>
      <c r="M1841">
        <v>161</v>
      </c>
      <c r="N1841">
        <v>0</v>
      </c>
      <c r="O1841">
        <f t="shared" si="168"/>
        <v>-5.5562734749213458</v>
      </c>
      <c r="P1841">
        <f t="shared" si="169"/>
        <v>3.8631457165632117E-3</v>
      </c>
      <c r="Q1841">
        <f t="shared" si="170"/>
        <v>3.8482792530506499E-3</v>
      </c>
      <c r="R1841">
        <f t="shared" si="171"/>
        <v>0</v>
      </c>
      <c r="S1841">
        <f t="shared" si="172"/>
        <v>0</v>
      </c>
      <c r="T1841">
        <f t="shared" si="173"/>
        <v>0</v>
      </c>
    </row>
    <row r="1842" spans="1:20">
      <c r="A1842">
        <v>3963</v>
      </c>
      <c r="B1842">
        <v>29</v>
      </c>
      <c r="C1842">
        <v>5</v>
      </c>
      <c r="D1842">
        <v>31</v>
      </c>
      <c r="E1842">
        <v>1</v>
      </c>
      <c r="F1842">
        <v>1</v>
      </c>
      <c r="G1842">
        <v>1</v>
      </c>
      <c r="H1842">
        <v>0</v>
      </c>
      <c r="I1842">
        <v>0</v>
      </c>
      <c r="J1842">
        <v>0</v>
      </c>
      <c r="K1842">
        <v>1</v>
      </c>
      <c r="L1842">
        <v>0</v>
      </c>
      <c r="M1842">
        <v>0</v>
      </c>
      <c r="N1842">
        <v>0</v>
      </c>
      <c r="O1842">
        <f t="shared" si="168"/>
        <v>-6.9106872295617077</v>
      </c>
      <c r="P1842">
        <f t="shared" si="169"/>
        <v>9.9707234338993595E-4</v>
      </c>
      <c r="Q1842">
        <f t="shared" si="170"/>
        <v>9.9607918038734523E-4</v>
      </c>
      <c r="R1842">
        <f t="shared" si="171"/>
        <v>0</v>
      </c>
      <c r="S1842">
        <f t="shared" si="172"/>
        <v>0</v>
      </c>
      <c r="T1842">
        <f t="shared" si="173"/>
        <v>0</v>
      </c>
    </row>
    <row r="1843" spans="1:20">
      <c r="A1843">
        <v>4650</v>
      </c>
      <c r="B1843">
        <v>59</v>
      </c>
      <c r="C1843">
        <v>35</v>
      </c>
      <c r="D1843">
        <v>121</v>
      </c>
      <c r="E1843">
        <v>1</v>
      </c>
      <c r="F1843">
        <v>4.3</v>
      </c>
      <c r="G1843">
        <v>0</v>
      </c>
      <c r="H1843">
        <v>0</v>
      </c>
      <c r="I1843">
        <v>1</v>
      </c>
      <c r="J1843">
        <v>0</v>
      </c>
      <c r="K1843">
        <v>1</v>
      </c>
      <c r="L1843">
        <v>0</v>
      </c>
      <c r="M1843">
        <v>0</v>
      </c>
      <c r="N1843">
        <v>0</v>
      </c>
      <c r="O1843">
        <f t="shared" si="168"/>
        <v>-5.6675596895009814</v>
      </c>
      <c r="P1843">
        <f t="shared" si="169"/>
        <v>3.4562894125093027E-3</v>
      </c>
      <c r="Q1843">
        <f t="shared" si="170"/>
        <v>3.4443846224062706E-3</v>
      </c>
      <c r="R1843">
        <f t="shared" si="171"/>
        <v>0</v>
      </c>
      <c r="S1843">
        <f t="shared" si="172"/>
        <v>0</v>
      </c>
      <c r="T1843">
        <f t="shared" si="173"/>
        <v>0</v>
      </c>
    </row>
    <row r="1844" spans="1:20">
      <c r="A1844">
        <v>326</v>
      </c>
      <c r="B1844">
        <v>54</v>
      </c>
      <c r="C1844">
        <v>28</v>
      </c>
      <c r="D1844">
        <v>89</v>
      </c>
      <c r="E1844">
        <v>1</v>
      </c>
      <c r="F1844">
        <v>1.9</v>
      </c>
      <c r="G1844">
        <v>1</v>
      </c>
      <c r="H1844">
        <v>0</v>
      </c>
      <c r="I1844">
        <v>1</v>
      </c>
      <c r="J1844">
        <v>1</v>
      </c>
      <c r="K1844">
        <v>1</v>
      </c>
      <c r="L1844">
        <v>0</v>
      </c>
      <c r="M1844">
        <v>0</v>
      </c>
      <c r="N1844">
        <v>0</v>
      </c>
      <c r="O1844">
        <f t="shared" si="168"/>
        <v>-4.7749421045927178</v>
      </c>
      <c r="P1844">
        <f t="shared" si="169"/>
        <v>8.4385726279084458E-3</v>
      </c>
      <c r="Q1844">
        <f t="shared" si="170"/>
        <v>8.367958998155154E-3</v>
      </c>
      <c r="R1844">
        <f t="shared" si="171"/>
        <v>0</v>
      </c>
      <c r="S1844">
        <f t="shared" si="172"/>
        <v>0</v>
      </c>
      <c r="T1844">
        <f t="shared" si="173"/>
        <v>0</v>
      </c>
    </row>
    <row r="1845" spans="1:20">
      <c r="A1845">
        <v>2212</v>
      </c>
      <c r="B1845">
        <v>39</v>
      </c>
      <c r="C1845">
        <v>14</v>
      </c>
      <c r="D1845">
        <v>31</v>
      </c>
      <c r="E1845">
        <v>2</v>
      </c>
      <c r="F1845">
        <v>1.4</v>
      </c>
      <c r="G1845">
        <v>1</v>
      </c>
      <c r="H1845">
        <v>0</v>
      </c>
      <c r="I1845">
        <v>1</v>
      </c>
      <c r="J1845">
        <v>1</v>
      </c>
      <c r="K1845">
        <v>1</v>
      </c>
      <c r="L1845">
        <v>0</v>
      </c>
      <c r="M1845">
        <v>94</v>
      </c>
      <c r="N1845">
        <v>0</v>
      </c>
      <c r="O1845">
        <f t="shared" si="168"/>
        <v>-8.1932831686537675</v>
      </c>
      <c r="P1845">
        <f t="shared" si="169"/>
        <v>2.7650458118620561E-4</v>
      </c>
      <c r="Q1845">
        <f t="shared" si="170"/>
        <v>2.7642814753704281E-4</v>
      </c>
      <c r="R1845">
        <f t="shared" si="171"/>
        <v>0</v>
      </c>
      <c r="S1845">
        <f t="shared" si="172"/>
        <v>0</v>
      </c>
      <c r="T1845">
        <f t="shared" si="173"/>
        <v>0</v>
      </c>
    </row>
    <row r="1846" spans="1:20">
      <c r="A1846">
        <v>4564</v>
      </c>
      <c r="B1846">
        <v>28</v>
      </c>
      <c r="C1846">
        <v>2</v>
      </c>
      <c r="D1846">
        <v>188</v>
      </c>
      <c r="E1846">
        <v>2</v>
      </c>
      <c r="F1846">
        <v>4.5</v>
      </c>
      <c r="G1846">
        <v>0</v>
      </c>
      <c r="H1846">
        <v>0</v>
      </c>
      <c r="I1846">
        <v>1</v>
      </c>
      <c r="J1846">
        <v>0</v>
      </c>
      <c r="K1846">
        <v>1</v>
      </c>
      <c r="L1846">
        <v>0</v>
      </c>
      <c r="M1846">
        <v>0</v>
      </c>
      <c r="N1846">
        <v>1</v>
      </c>
      <c r="O1846">
        <f t="shared" si="168"/>
        <v>-0.45094411796561396</v>
      </c>
      <c r="P1846">
        <f t="shared" si="169"/>
        <v>0.63702643951674531</v>
      </c>
      <c r="Q1846">
        <f t="shared" si="170"/>
        <v>0.38913631700707124</v>
      </c>
      <c r="R1846">
        <f t="shared" si="171"/>
        <v>0</v>
      </c>
      <c r="S1846">
        <f t="shared" si="172"/>
        <v>0</v>
      </c>
      <c r="T1846">
        <f t="shared" si="173"/>
        <v>0</v>
      </c>
    </row>
    <row r="1847" spans="1:20">
      <c r="A1847">
        <v>879</v>
      </c>
      <c r="B1847">
        <v>33</v>
      </c>
      <c r="C1847">
        <v>3</v>
      </c>
      <c r="D1847">
        <v>74</v>
      </c>
      <c r="E1847">
        <v>4</v>
      </c>
      <c r="F1847">
        <v>4</v>
      </c>
      <c r="G1847">
        <v>1</v>
      </c>
      <c r="H1847">
        <v>0</v>
      </c>
      <c r="I1847">
        <v>0</v>
      </c>
      <c r="J1847">
        <v>0</v>
      </c>
      <c r="K1847">
        <v>1</v>
      </c>
      <c r="L1847">
        <v>0</v>
      </c>
      <c r="M1847">
        <v>0</v>
      </c>
      <c r="N1847">
        <v>0</v>
      </c>
      <c r="O1847">
        <f t="shared" si="168"/>
        <v>-1.6960261602711171</v>
      </c>
      <c r="P1847">
        <f t="shared" si="169"/>
        <v>0.18341092342546972</v>
      </c>
      <c r="Q1847">
        <f t="shared" si="170"/>
        <v>0.15498498433204702</v>
      </c>
      <c r="R1847">
        <f t="shared" si="171"/>
        <v>0</v>
      </c>
      <c r="S1847">
        <f t="shared" si="172"/>
        <v>0</v>
      </c>
      <c r="T1847">
        <f t="shared" si="173"/>
        <v>0</v>
      </c>
    </row>
    <row r="1848" spans="1:20">
      <c r="A1848">
        <v>3866</v>
      </c>
      <c r="B1848">
        <v>56</v>
      </c>
      <c r="C1848">
        <v>30</v>
      </c>
      <c r="D1848">
        <v>64</v>
      </c>
      <c r="E1848">
        <v>3</v>
      </c>
      <c r="F1848">
        <v>2.5</v>
      </c>
      <c r="G1848">
        <v>0</v>
      </c>
      <c r="H1848">
        <v>0</v>
      </c>
      <c r="I1848">
        <v>0</v>
      </c>
      <c r="J1848">
        <v>0</v>
      </c>
      <c r="K1848">
        <v>1</v>
      </c>
      <c r="L1848">
        <v>0</v>
      </c>
      <c r="M1848">
        <v>0</v>
      </c>
      <c r="N1848">
        <v>0</v>
      </c>
      <c r="O1848">
        <f t="shared" si="168"/>
        <v>-8.0230172666273667</v>
      </c>
      <c r="P1848">
        <f t="shared" si="169"/>
        <v>3.2782938040049894E-4</v>
      </c>
      <c r="Q1848">
        <f t="shared" si="170"/>
        <v>3.2772194351881148E-4</v>
      </c>
      <c r="R1848">
        <f t="shared" si="171"/>
        <v>0</v>
      </c>
      <c r="S1848">
        <f t="shared" si="172"/>
        <v>0</v>
      </c>
      <c r="T1848">
        <f t="shared" si="173"/>
        <v>0</v>
      </c>
    </row>
    <row r="1849" spans="1:20">
      <c r="A1849">
        <v>3914</v>
      </c>
      <c r="B1849">
        <v>45</v>
      </c>
      <c r="C1849">
        <v>20</v>
      </c>
      <c r="D1849">
        <v>62</v>
      </c>
      <c r="E1849">
        <v>3</v>
      </c>
      <c r="F1849">
        <v>0.8</v>
      </c>
      <c r="G1849">
        <v>1</v>
      </c>
      <c r="H1849">
        <v>0</v>
      </c>
      <c r="I1849">
        <v>1</v>
      </c>
      <c r="J1849">
        <v>0</v>
      </c>
      <c r="K1849">
        <v>1</v>
      </c>
      <c r="L1849">
        <v>0</v>
      </c>
      <c r="M1849">
        <v>172</v>
      </c>
      <c r="N1849">
        <v>0</v>
      </c>
      <c r="O1849">
        <f t="shared" si="168"/>
        <v>-4.1665473166352811</v>
      </c>
      <c r="P1849">
        <f t="shared" si="169"/>
        <v>1.5505704094849129E-2</v>
      </c>
      <c r="Q1849">
        <f t="shared" si="170"/>
        <v>1.5268948300659552E-2</v>
      </c>
      <c r="R1849">
        <f t="shared" si="171"/>
        <v>0</v>
      </c>
      <c r="S1849">
        <f t="shared" si="172"/>
        <v>0</v>
      </c>
      <c r="T1849">
        <f t="shared" si="173"/>
        <v>0</v>
      </c>
    </row>
    <row r="1850" spans="1:20">
      <c r="A1850">
        <v>2473</v>
      </c>
      <c r="B1850">
        <v>62</v>
      </c>
      <c r="C1850">
        <v>36</v>
      </c>
      <c r="D1850">
        <v>119</v>
      </c>
      <c r="E1850">
        <v>2</v>
      </c>
      <c r="F1850">
        <v>2</v>
      </c>
      <c r="G1850">
        <v>0</v>
      </c>
      <c r="H1850">
        <v>0</v>
      </c>
      <c r="I1850">
        <v>0</v>
      </c>
      <c r="J1850">
        <v>0</v>
      </c>
      <c r="K1850">
        <v>1</v>
      </c>
      <c r="L1850">
        <v>0</v>
      </c>
      <c r="M1850">
        <v>0</v>
      </c>
      <c r="N1850">
        <v>0</v>
      </c>
      <c r="O1850">
        <f t="shared" si="168"/>
        <v>-4.9554081080491539</v>
      </c>
      <c r="P1850">
        <f t="shared" si="169"/>
        <v>7.0452044881952631E-3</v>
      </c>
      <c r="Q1850">
        <f t="shared" si="170"/>
        <v>6.9959168235906614E-3</v>
      </c>
      <c r="R1850">
        <f t="shared" si="171"/>
        <v>0</v>
      </c>
      <c r="S1850">
        <f t="shared" si="172"/>
        <v>0</v>
      </c>
      <c r="T1850">
        <f t="shared" si="173"/>
        <v>0</v>
      </c>
    </row>
    <row r="1851" spans="1:20">
      <c r="A1851">
        <v>3946</v>
      </c>
      <c r="B1851">
        <v>29</v>
      </c>
      <c r="C1851">
        <v>3</v>
      </c>
      <c r="D1851">
        <v>123</v>
      </c>
      <c r="E1851">
        <v>3</v>
      </c>
      <c r="F1851">
        <v>5.6</v>
      </c>
      <c r="G1851">
        <v>1</v>
      </c>
      <c r="H1851">
        <v>0</v>
      </c>
      <c r="I1851">
        <v>1</v>
      </c>
      <c r="J1851">
        <v>0</v>
      </c>
      <c r="K1851">
        <v>1</v>
      </c>
      <c r="L1851">
        <v>1</v>
      </c>
      <c r="M1851">
        <v>428</v>
      </c>
      <c r="N1851">
        <v>0</v>
      </c>
      <c r="O1851">
        <f t="shared" si="168"/>
        <v>0.69799190341660378</v>
      </c>
      <c r="P1851">
        <f t="shared" si="169"/>
        <v>2.0097129550028732</v>
      </c>
      <c r="Q1851">
        <f t="shared" si="170"/>
        <v>0.66774240103603322</v>
      </c>
      <c r="R1851">
        <f t="shared" si="171"/>
        <v>0</v>
      </c>
      <c r="S1851">
        <f t="shared" si="172"/>
        <v>0</v>
      </c>
      <c r="T1851">
        <f t="shared" si="173"/>
        <v>0</v>
      </c>
    </row>
    <row r="1852" spans="1:20">
      <c r="A1852">
        <v>374</v>
      </c>
      <c r="B1852">
        <v>49</v>
      </c>
      <c r="C1852">
        <v>25</v>
      </c>
      <c r="D1852">
        <v>20</v>
      </c>
      <c r="E1852">
        <v>4</v>
      </c>
      <c r="F1852">
        <v>1</v>
      </c>
      <c r="G1852">
        <v>0</v>
      </c>
      <c r="H1852">
        <v>0</v>
      </c>
      <c r="I1852">
        <v>1</v>
      </c>
      <c r="J1852">
        <v>1</v>
      </c>
      <c r="K1852">
        <v>1</v>
      </c>
      <c r="L1852">
        <v>0</v>
      </c>
      <c r="M1852">
        <v>111</v>
      </c>
      <c r="N1852">
        <v>0</v>
      </c>
      <c r="O1852">
        <f t="shared" si="168"/>
        <v>-12.586452294463484</v>
      </c>
      <c r="P1852">
        <f t="shared" si="169"/>
        <v>3.4180091561759253E-6</v>
      </c>
      <c r="Q1852">
        <f t="shared" si="170"/>
        <v>3.4179974734292655E-6</v>
      </c>
      <c r="R1852">
        <f t="shared" si="171"/>
        <v>0</v>
      </c>
      <c r="S1852">
        <f t="shared" si="172"/>
        <v>0</v>
      </c>
      <c r="T1852">
        <f t="shared" si="173"/>
        <v>0</v>
      </c>
    </row>
    <row r="1853" spans="1:20">
      <c r="A1853">
        <v>2264</v>
      </c>
      <c r="B1853">
        <v>47</v>
      </c>
      <c r="C1853">
        <v>21</v>
      </c>
      <c r="D1853">
        <v>28</v>
      </c>
      <c r="E1853">
        <v>3</v>
      </c>
      <c r="F1853">
        <v>1.5</v>
      </c>
      <c r="G1853">
        <v>0</v>
      </c>
      <c r="H1853">
        <v>0</v>
      </c>
      <c r="I1853">
        <v>1</v>
      </c>
      <c r="J1853">
        <v>0</v>
      </c>
      <c r="K1853">
        <v>1</v>
      </c>
      <c r="L1853">
        <v>0</v>
      </c>
      <c r="M1853">
        <v>0</v>
      </c>
      <c r="N1853">
        <v>0</v>
      </c>
      <c r="O1853">
        <f t="shared" si="168"/>
        <v>-11.1969081639288</v>
      </c>
      <c r="P1853">
        <f t="shared" si="169"/>
        <v>1.3716539864632034E-5</v>
      </c>
      <c r="Q1853">
        <f t="shared" si="170"/>
        <v>1.3716351723746818E-5</v>
      </c>
      <c r="R1853">
        <f t="shared" si="171"/>
        <v>0</v>
      </c>
      <c r="S1853">
        <f t="shared" si="172"/>
        <v>0</v>
      </c>
      <c r="T1853">
        <f t="shared" si="173"/>
        <v>0</v>
      </c>
    </row>
    <row r="1854" spans="1:20">
      <c r="A1854">
        <v>3577</v>
      </c>
      <c r="B1854">
        <v>56</v>
      </c>
      <c r="C1854">
        <v>30</v>
      </c>
      <c r="D1854">
        <v>70</v>
      </c>
      <c r="E1854">
        <v>3</v>
      </c>
      <c r="F1854">
        <v>0.3</v>
      </c>
      <c r="G1854">
        <v>1</v>
      </c>
      <c r="H1854">
        <v>0</v>
      </c>
      <c r="I1854">
        <v>0</v>
      </c>
      <c r="J1854">
        <v>0</v>
      </c>
      <c r="K1854">
        <v>1</v>
      </c>
      <c r="L1854">
        <v>0</v>
      </c>
      <c r="M1854">
        <v>0</v>
      </c>
      <c r="N1854">
        <v>0</v>
      </c>
      <c r="O1854">
        <f t="shared" si="168"/>
        <v>-3.1229197868446992</v>
      </c>
      <c r="P1854">
        <f t="shared" si="169"/>
        <v>4.4028426940542223E-2</v>
      </c>
      <c r="Q1854">
        <f t="shared" si="170"/>
        <v>4.2171674452931018E-2</v>
      </c>
      <c r="R1854">
        <f t="shared" si="171"/>
        <v>0</v>
      </c>
      <c r="S1854">
        <f t="shared" si="172"/>
        <v>0</v>
      </c>
      <c r="T1854">
        <f t="shared" si="173"/>
        <v>0</v>
      </c>
    </row>
    <row r="1855" spans="1:20">
      <c r="A1855">
        <v>4906</v>
      </c>
      <c r="B1855">
        <v>62</v>
      </c>
      <c r="C1855">
        <v>37</v>
      </c>
      <c r="D1855">
        <v>19</v>
      </c>
      <c r="E1855">
        <v>3</v>
      </c>
      <c r="F1855">
        <v>0.5</v>
      </c>
      <c r="G1855">
        <v>0</v>
      </c>
      <c r="H1855">
        <v>0</v>
      </c>
      <c r="I1855">
        <v>0</v>
      </c>
      <c r="J1855">
        <v>0</v>
      </c>
      <c r="K1855">
        <v>1</v>
      </c>
      <c r="L1855">
        <v>0</v>
      </c>
      <c r="M1855">
        <v>89</v>
      </c>
      <c r="N1855">
        <v>0</v>
      </c>
      <c r="O1855">
        <f t="shared" si="168"/>
        <v>-11.38671319938782</v>
      </c>
      <c r="P1855">
        <f t="shared" si="169"/>
        <v>1.1345229629033918E-5</v>
      </c>
      <c r="Q1855">
        <f t="shared" si="170"/>
        <v>1.1345100916258857E-5</v>
      </c>
      <c r="R1855">
        <f t="shared" si="171"/>
        <v>0</v>
      </c>
      <c r="S1855">
        <f t="shared" si="172"/>
        <v>0</v>
      </c>
      <c r="T1855">
        <f t="shared" si="173"/>
        <v>0</v>
      </c>
    </row>
    <row r="1856" spans="1:20">
      <c r="A1856">
        <v>730</v>
      </c>
      <c r="B1856">
        <v>58</v>
      </c>
      <c r="C1856">
        <v>28</v>
      </c>
      <c r="D1856">
        <v>90</v>
      </c>
      <c r="E1856">
        <v>1</v>
      </c>
      <c r="F1856">
        <v>3</v>
      </c>
      <c r="G1856">
        <v>1</v>
      </c>
      <c r="H1856">
        <v>0</v>
      </c>
      <c r="I1856">
        <v>0</v>
      </c>
      <c r="J1856">
        <v>1</v>
      </c>
      <c r="K1856">
        <v>1</v>
      </c>
      <c r="L1856">
        <v>0</v>
      </c>
      <c r="M1856">
        <v>0</v>
      </c>
      <c r="N1856">
        <v>0</v>
      </c>
      <c r="O1856">
        <f t="shared" si="168"/>
        <v>-3.9756393987777656</v>
      </c>
      <c r="P1856">
        <f t="shared" si="169"/>
        <v>1.8767297870221768E-2</v>
      </c>
      <c r="Q1856">
        <f t="shared" si="170"/>
        <v>1.8421574690761704E-2</v>
      </c>
      <c r="R1856">
        <f t="shared" si="171"/>
        <v>0</v>
      </c>
      <c r="S1856">
        <f t="shared" si="172"/>
        <v>0</v>
      </c>
      <c r="T1856">
        <f t="shared" si="173"/>
        <v>0</v>
      </c>
    </row>
    <row r="1857" spans="1:20">
      <c r="A1857">
        <v>1743</v>
      </c>
      <c r="B1857">
        <v>64</v>
      </c>
      <c r="C1857">
        <v>38</v>
      </c>
      <c r="D1857">
        <v>42</v>
      </c>
      <c r="E1857">
        <v>2</v>
      </c>
      <c r="F1857">
        <v>0.7</v>
      </c>
      <c r="G1857">
        <v>1</v>
      </c>
      <c r="H1857">
        <v>0</v>
      </c>
      <c r="I1857">
        <v>1</v>
      </c>
      <c r="J1857">
        <v>0</v>
      </c>
      <c r="K1857">
        <v>1</v>
      </c>
      <c r="L1857">
        <v>0</v>
      </c>
      <c r="M1857">
        <v>137</v>
      </c>
      <c r="N1857">
        <v>0</v>
      </c>
      <c r="O1857">
        <f t="shared" si="168"/>
        <v>-6.1602373876783538</v>
      </c>
      <c r="P1857">
        <f t="shared" si="169"/>
        <v>2.1117519083435426E-3</v>
      </c>
      <c r="Q1857">
        <f t="shared" si="170"/>
        <v>2.1073018097253989E-3</v>
      </c>
      <c r="R1857">
        <f t="shared" si="171"/>
        <v>0</v>
      </c>
      <c r="S1857">
        <f t="shared" si="172"/>
        <v>0</v>
      </c>
      <c r="T1857">
        <f t="shared" si="173"/>
        <v>0</v>
      </c>
    </row>
    <row r="1858" spans="1:20">
      <c r="A1858">
        <v>1014</v>
      </c>
      <c r="B1858">
        <v>39</v>
      </c>
      <c r="C1858">
        <v>13</v>
      </c>
      <c r="D1858">
        <v>58</v>
      </c>
      <c r="E1858">
        <v>3</v>
      </c>
      <c r="F1858">
        <v>2.1</v>
      </c>
      <c r="G1858">
        <v>0</v>
      </c>
      <c r="H1858">
        <v>0</v>
      </c>
      <c r="I1858">
        <v>1</v>
      </c>
      <c r="J1858">
        <v>0</v>
      </c>
      <c r="K1858">
        <v>1</v>
      </c>
      <c r="L1858">
        <v>0</v>
      </c>
      <c r="M1858">
        <v>169</v>
      </c>
      <c r="N1858">
        <v>0</v>
      </c>
      <c r="O1858">
        <f t="shared" si="168"/>
        <v>-9.061470409495179</v>
      </c>
      <c r="P1858">
        <f t="shared" si="169"/>
        <v>1.1605220679861262E-4</v>
      </c>
      <c r="Q1858">
        <f t="shared" si="170"/>
        <v>1.1603874024673285E-4</v>
      </c>
      <c r="R1858">
        <f t="shared" si="171"/>
        <v>0</v>
      </c>
      <c r="S1858">
        <f t="shared" si="172"/>
        <v>0</v>
      </c>
      <c r="T1858">
        <f t="shared" si="173"/>
        <v>0</v>
      </c>
    </row>
    <row r="1859" spans="1:20">
      <c r="A1859">
        <v>3701</v>
      </c>
      <c r="B1859">
        <v>48</v>
      </c>
      <c r="C1859">
        <v>22</v>
      </c>
      <c r="D1859">
        <v>128</v>
      </c>
      <c r="E1859">
        <v>1</v>
      </c>
      <c r="F1859">
        <v>5.7</v>
      </c>
      <c r="G1859">
        <v>0</v>
      </c>
      <c r="H1859">
        <v>0</v>
      </c>
      <c r="I1859">
        <v>0</v>
      </c>
      <c r="J1859">
        <v>0</v>
      </c>
      <c r="K1859">
        <v>1</v>
      </c>
      <c r="L1859">
        <v>0</v>
      </c>
      <c r="M1859">
        <v>0</v>
      </c>
      <c r="N1859">
        <v>1</v>
      </c>
      <c r="O1859">
        <f t="shared" ref="O1859:O1922" si="174">SUMPRODUCT($U$22:$AB$22,D1859:K1859)</f>
        <v>-4.4148993653449384</v>
      </c>
      <c r="P1859">
        <f t="shared" ref="P1859:P1922" si="175">EXP(O1859)</f>
        <v>1.2095771317605178E-2</v>
      </c>
      <c r="Q1859">
        <f t="shared" ref="Q1859:Q1922" si="176">P1859/(1+P1859)</f>
        <v>1.1951212188010825E-2</v>
      </c>
      <c r="R1859">
        <f t="shared" ref="R1859:R1922" si="177">IF(Q1859&gt;$U$24,1,0)</f>
        <v>0</v>
      </c>
      <c r="S1859">
        <f t="shared" ref="S1859:S1922" si="178">IF(AND(R1859=L1859,Q1859&gt;=0.9),1,0)</f>
        <v>0</v>
      </c>
      <c r="T1859">
        <f t="shared" ref="T1859:T1922" si="179">IF(Q1859&gt;0.9,1,0)</f>
        <v>0</v>
      </c>
    </row>
    <row r="1860" spans="1:20">
      <c r="A1860">
        <v>4549</v>
      </c>
      <c r="B1860">
        <v>58</v>
      </c>
      <c r="C1860">
        <v>33</v>
      </c>
      <c r="D1860">
        <v>73</v>
      </c>
      <c r="E1860">
        <v>4</v>
      </c>
      <c r="F1860">
        <v>0.7</v>
      </c>
      <c r="G1860">
        <v>0</v>
      </c>
      <c r="H1860">
        <v>0</v>
      </c>
      <c r="I1860">
        <v>0</v>
      </c>
      <c r="J1860">
        <v>0</v>
      </c>
      <c r="K1860">
        <v>1</v>
      </c>
      <c r="L1860">
        <v>0</v>
      </c>
      <c r="M1860">
        <v>241</v>
      </c>
      <c r="N1860">
        <v>0</v>
      </c>
      <c r="O1860">
        <f t="shared" si="174"/>
        <v>-7.0575083351173822</v>
      </c>
      <c r="P1860">
        <f t="shared" si="175"/>
        <v>8.6092054922487569E-4</v>
      </c>
      <c r="Q1860">
        <f t="shared" si="176"/>
        <v>8.6018000258461828E-4</v>
      </c>
      <c r="R1860">
        <f t="shared" si="177"/>
        <v>0</v>
      </c>
      <c r="S1860">
        <f t="shared" si="178"/>
        <v>0</v>
      </c>
      <c r="T1860">
        <f t="shared" si="179"/>
        <v>0</v>
      </c>
    </row>
    <row r="1861" spans="1:20">
      <c r="A1861">
        <v>2384</v>
      </c>
      <c r="B1861">
        <v>63</v>
      </c>
      <c r="C1861">
        <v>39</v>
      </c>
      <c r="D1861">
        <v>52</v>
      </c>
      <c r="E1861">
        <v>2</v>
      </c>
      <c r="F1861">
        <v>1.1000000000000001</v>
      </c>
      <c r="G1861">
        <v>0</v>
      </c>
      <c r="H1861">
        <v>0</v>
      </c>
      <c r="I1861">
        <v>1</v>
      </c>
      <c r="J1861">
        <v>1</v>
      </c>
      <c r="K1861">
        <v>1</v>
      </c>
      <c r="L1861">
        <v>0</v>
      </c>
      <c r="M1861">
        <v>0</v>
      </c>
      <c r="N1861">
        <v>0</v>
      </c>
      <c r="O1861">
        <f t="shared" si="174"/>
        <v>-11.6151589197866</v>
      </c>
      <c r="P1861">
        <f t="shared" si="175"/>
        <v>9.0281875967687422E-6</v>
      </c>
      <c r="Q1861">
        <f t="shared" si="176"/>
        <v>9.0281060893333231E-6</v>
      </c>
      <c r="R1861">
        <f t="shared" si="177"/>
        <v>0</v>
      </c>
      <c r="S1861">
        <f t="shared" si="178"/>
        <v>0</v>
      </c>
      <c r="T1861">
        <f t="shared" si="179"/>
        <v>0</v>
      </c>
    </row>
    <row r="1862" spans="1:20">
      <c r="A1862">
        <v>3327</v>
      </c>
      <c r="B1862">
        <v>53</v>
      </c>
      <c r="C1862">
        <v>27</v>
      </c>
      <c r="D1862">
        <v>174</v>
      </c>
      <c r="E1862">
        <v>1</v>
      </c>
      <c r="F1862">
        <v>2.9</v>
      </c>
      <c r="G1862">
        <v>1</v>
      </c>
      <c r="H1862">
        <v>0</v>
      </c>
      <c r="I1862">
        <v>1</v>
      </c>
      <c r="J1862">
        <v>0</v>
      </c>
      <c r="K1862">
        <v>1</v>
      </c>
      <c r="L1862">
        <v>1</v>
      </c>
      <c r="M1862">
        <v>0</v>
      </c>
      <c r="N1862">
        <v>0</v>
      </c>
      <c r="O1862">
        <f t="shared" si="174"/>
        <v>2.5576246642076299</v>
      </c>
      <c r="P1862">
        <f t="shared" si="175"/>
        <v>12.905126870156797</v>
      </c>
      <c r="Q1862">
        <f t="shared" si="176"/>
        <v>0.92808407939475901</v>
      </c>
      <c r="R1862">
        <f t="shared" si="177"/>
        <v>1</v>
      </c>
      <c r="S1862">
        <f t="shared" si="178"/>
        <v>1</v>
      </c>
      <c r="T1862">
        <f t="shared" si="179"/>
        <v>1</v>
      </c>
    </row>
    <row r="1863" spans="1:20">
      <c r="A1863">
        <v>4329</v>
      </c>
      <c r="B1863">
        <v>64</v>
      </c>
      <c r="C1863">
        <v>38</v>
      </c>
      <c r="D1863">
        <v>143</v>
      </c>
      <c r="E1863">
        <v>2</v>
      </c>
      <c r="F1863">
        <v>6.4</v>
      </c>
      <c r="G1863">
        <v>1</v>
      </c>
      <c r="H1863">
        <v>1</v>
      </c>
      <c r="I1863">
        <v>1</v>
      </c>
      <c r="J1863">
        <v>0</v>
      </c>
      <c r="K1863">
        <v>1</v>
      </c>
      <c r="L1863">
        <v>1</v>
      </c>
      <c r="M1863">
        <v>0</v>
      </c>
      <c r="N1863">
        <v>1</v>
      </c>
      <c r="O1863">
        <f t="shared" si="174"/>
        <v>5.6914429066588923</v>
      </c>
      <c r="P1863">
        <f t="shared" si="175"/>
        <v>296.32087568647728</v>
      </c>
      <c r="Q1863">
        <f t="shared" si="176"/>
        <v>0.99663663038227257</v>
      </c>
      <c r="R1863">
        <f t="shared" si="177"/>
        <v>1</v>
      </c>
      <c r="S1863">
        <f t="shared" si="178"/>
        <v>1</v>
      </c>
      <c r="T1863">
        <f t="shared" si="179"/>
        <v>1</v>
      </c>
    </row>
    <row r="1864" spans="1:20">
      <c r="A1864">
        <v>4743</v>
      </c>
      <c r="B1864">
        <v>58</v>
      </c>
      <c r="C1864">
        <v>33</v>
      </c>
      <c r="D1864">
        <v>25</v>
      </c>
      <c r="E1864">
        <v>4</v>
      </c>
      <c r="F1864">
        <v>0.9</v>
      </c>
      <c r="G1864">
        <v>1</v>
      </c>
      <c r="H1864">
        <v>0</v>
      </c>
      <c r="I1864">
        <v>1</v>
      </c>
      <c r="J1864">
        <v>1</v>
      </c>
      <c r="K1864">
        <v>1</v>
      </c>
      <c r="L1864">
        <v>0</v>
      </c>
      <c r="M1864">
        <v>90</v>
      </c>
      <c r="N1864">
        <v>0</v>
      </c>
      <c r="O1864">
        <f t="shared" si="174"/>
        <v>-7.4481330564771682</v>
      </c>
      <c r="P1864">
        <f t="shared" si="175"/>
        <v>5.8252814477744005E-4</v>
      </c>
      <c r="Q1864">
        <f t="shared" si="176"/>
        <v>5.8218900329743935E-4</v>
      </c>
      <c r="R1864">
        <f t="shared" si="177"/>
        <v>0</v>
      </c>
      <c r="S1864">
        <f t="shared" si="178"/>
        <v>0</v>
      </c>
      <c r="T1864">
        <f t="shared" si="179"/>
        <v>0</v>
      </c>
    </row>
    <row r="1865" spans="1:20">
      <c r="A1865">
        <v>4978</v>
      </c>
      <c r="B1865">
        <v>40</v>
      </c>
      <c r="C1865">
        <v>15</v>
      </c>
      <c r="D1865">
        <v>54</v>
      </c>
      <c r="E1865">
        <v>3</v>
      </c>
      <c r="F1865">
        <v>0.8</v>
      </c>
      <c r="G1865">
        <v>1</v>
      </c>
      <c r="H1865">
        <v>0</v>
      </c>
      <c r="I1865">
        <v>1</v>
      </c>
      <c r="J1865">
        <v>0</v>
      </c>
      <c r="K1865">
        <v>1</v>
      </c>
      <c r="L1865">
        <v>0</v>
      </c>
      <c r="M1865">
        <v>0</v>
      </c>
      <c r="N1865">
        <v>0</v>
      </c>
      <c r="O1865">
        <f t="shared" si="174"/>
        <v>-4.7126462134136986</v>
      </c>
      <c r="P1865">
        <f t="shared" si="175"/>
        <v>8.9809805191510463E-3</v>
      </c>
      <c r="Q1865">
        <f t="shared" si="176"/>
        <v>8.9010404482848249E-3</v>
      </c>
      <c r="R1865">
        <f t="shared" si="177"/>
        <v>0</v>
      </c>
      <c r="S1865">
        <f t="shared" si="178"/>
        <v>0</v>
      </c>
      <c r="T1865">
        <f t="shared" si="179"/>
        <v>0</v>
      </c>
    </row>
    <row r="1866" spans="1:20">
      <c r="A1866">
        <v>3247</v>
      </c>
      <c r="B1866">
        <v>41</v>
      </c>
      <c r="C1866">
        <v>17</v>
      </c>
      <c r="D1866">
        <v>81</v>
      </c>
      <c r="E1866">
        <v>1</v>
      </c>
      <c r="F1866">
        <v>0.8</v>
      </c>
      <c r="G1866">
        <v>1</v>
      </c>
      <c r="H1866">
        <v>0</v>
      </c>
      <c r="I1866">
        <v>1</v>
      </c>
      <c r="J1866">
        <v>0</v>
      </c>
      <c r="K1866">
        <v>1</v>
      </c>
      <c r="L1866">
        <v>0</v>
      </c>
      <c r="M1866">
        <v>223</v>
      </c>
      <c r="N1866">
        <v>0</v>
      </c>
      <c r="O1866">
        <f t="shared" si="174"/>
        <v>-4.0972591311424154</v>
      </c>
      <c r="P1866">
        <f t="shared" si="175"/>
        <v>1.6618161238538032E-2</v>
      </c>
      <c r="Q1866">
        <f t="shared" si="176"/>
        <v>1.6346512262079064E-2</v>
      </c>
      <c r="R1866">
        <f t="shared" si="177"/>
        <v>0</v>
      </c>
      <c r="S1866">
        <f t="shared" si="178"/>
        <v>0</v>
      </c>
      <c r="T1866">
        <f t="shared" si="179"/>
        <v>0</v>
      </c>
    </row>
    <row r="1867" spans="1:20">
      <c r="A1867">
        <v>2912</v>
      </c>
      <c r="B1867">
        <v>30</v>
      </c>
      <c r="C1867">
        <v>4</v>
      </c>
      <c r="D1867">
        <v>54</v>
      </c>
      <c r="E1867">
        <v>4</v>
      </c>
      <c r="F1867">
        <v>1.8</v>
      </c>
      <c r="G1867">
        <v>1</v>
      </c>
      <c r="H1867">
        <v>0</v>
      </c>
      <c r="I1867">
        <v>1</v>
      </c>
      <c r="J1867">
        <v>0</v>
      </c>
      <c r="K1867">
        <v>1</v>
      </c>
      <c r="L1867">
        <v>0</v>
      </c>
      <c r="M1867">
        <v>235</v>
      </c>
      <c r="N1867">
        <v>0</v>
      </c>
      <c r="O1867">
        <f t="shared" si="174"/>
        <v>-3.9528530470448295</v>
      </c>
      <c r="P1867">
        <f t="shared" si="175"/>
        <v>1.919984549637023E-2</v>
      </c>
      <c r="Q1867">
        <f t="shared" si="176"/>
        <v>1.88381558152803E-2</v>
      </c>
      <c r="R1867">
        <f t="shared" si="177"/>
        <v>0</v>
      </c>
      <c r="S1867">
        <f t="shared" si="178"/>
        <v>0</v>
      </c>
      <c r="T1867">
        <f t="shared" si="179"/>
        <v>0</v>
      </c>
    </row>
    <row r="1868" spans="1:20">
      <c r="A1868">
        <v>1332</v>
      </c>
      <c r="B1868">
        <v>31</v>
      </c>
      <c r="C1868">
        <v>7</v>
      </c>
      <c r="D1868">
        <v>84</v>
      </c>
      <c r="E1868">
        <v>1</v>
      </c>
      <c r="F1868">
        <v>0.1</v>
      </c>
      <c r="G1868">
        <v>0</v>
      </c>
      <c r="H1868">
        <v>0</v>
      </c>
      <c r="I1868">
        <v>1</v>
      </c>
      <c r="J1868">
        <v>0</v>
      </c>
      <c r="K1868">
        <v>1</v>
      </c>
      <c r="L1868">
        <v>0</v>
      </c>
      <c r="M1868">
        <v>0</v>
      </c>
      <c r="N1868">
        <v>0</v>
      </c>
      <c r="O1868">
        <f t="shared" si="174"/>
        <v>-8.8062353277030567</v>
      </c>
      <c r="P1868">
        <f t="shared" si="175"/>
        <v>1.4979612909489303E-4</v>
      </c>
      <c r="Q1868">
        <f t="shared" si="176"/>
        <v>1.4977369357535521E-4</v>
      </c>
      <c r="R1868">
        <f t="shared" si="177"/>
        <v>0</v>
      </c>
      <c r="S1868">
        <f t="shared" si="178"/>
        <v>0</v>
      </c>
      <c r="T1868">
        <f t="shared" si="179"/>
        <v>0</v>
      </c>
    </row>
    <row r="1869" spans="1:20">
      <c r="A1869">
        <v>1840</v>
      </c>
      <c r="B1869">
        <v>28</v>
      </c>
      <c r="C1869">
        <v>2</v>
      </c>
      <c r="D1869">
        <v>43</v>
      </c>
      <c r="E1869">
        <v>4</v>
      </c>
      <c r="F1869">
        <v>1.3</v>
      </c>
      <c r="G1869">
        <v>1</v>
      </c>
      <c r="H1869">
        <v>0</v>
      </c>
      <c r="I1869">
        <v>1</v>
      </c>
      <c r="J1869">
        <v>1</v>
      </c>
      <c r="K1869">
        <v>1</v>
      </c>
      <c r="L1869">
        <v>0</v>
      </c>
      <c r="M1869">
        <v>0</v>
      </c>
      <c r="N1869">
        <v>0</v>
      </c>
      <c r="O1869">
        <f t="shared" si="174"/>
        <v>-6.1610326110493592</v>
      </c>
      <c r="P1869">
        <f t="shared" si="175"/>
        <v>2.1100732614103609E-3</v>
      </c>
      <c r="Q1869">
        <f t="shared" si="176"/>
        <v>2.1056302273691719E-3</v>
      </c>
      <c r="R1869">
        <f t="shared" si="177"/>
        <v>0</v>
      </c>
      <c r="S1869">
        <f t="shared" si="178"/>
        <v>0</v>
      </c>
      <c r="T1869">
        <f t="shared" si="179"/>
        <v>0</v>
      </c>
    </row>
    <row r="1870" spans="1:20">
      <c r="A1870">
        <v>1650</v>
      </c>
      <c r="B1870">
        <v>29</v>
      </c>
      <c r="C1870">
        <v>4</v>
      </c>
      <c r="D1870">
        <v>73</v>
      </c>
      <c r="E1870">
        <v>1</v>
      </c>
      <c r="F1870">
        <v>0.8</v>
      </c>
      <c r="G1870">
        <v>1</v>
      </c>
      <c r="H1870">
        <v>0</v>
      </c>
      <c r="I1870">
        <v>1</v>
      </c>
      <c r="J1870">
        <v>0</v>
      </c>
      <c r="K1870">
        <v>1</v>
      </c>
      <c r="L1870">
        <v>0</v>
      </c>
      <c r="M1870">
        <v>0</v>
      </c>
      <c r="N1870">
        <v>0</v>
      </c>
      <c r="O1870">
        <f t="shared" si="174"/>
        <v>-4.6433580279208329</v>
      </c>
      <c r="P1870">
        <f t="shared" si="175"/>
        <v>9.6253212001511032E-3</v>
      </c>
      <c r="Q1870">
        <f t="shared" si="176"/>
        <v>9.5335576456317406E-3</v>
      </c>
      <c r="R1870">
        <f t="shared" si="177"/>
        <v>0</v>
      </c>
      <c r="S1870">
        <f t="shared" si="178"/>
        <v>0</v>
      </c>
      <c r="T1870">
        <f t="shared" si="179"/>
        <v>0</v>
      </c>
    </row>
    <row r="1871" spans="1:20">
      <c r="A1871">
        <v>4409</v>
      </c>
      <c r="B1871">
        <v>64</v>
      </c>
      <c r="C1871">
        <v>40</v>
      </c>
      <c r="D1871">
        <v>181</v>
      </c>
      <c r="E1871">
        <v>2</v>
      </c>
      <c r="F1871">
        <v>2.2999999999999998</v>
      </c>
      <c r="G1871">
        <v>1</v>
      </c>
      <c r="H1871">
        <v>1</v>
      </c>
      <c r="I1871">
        <v>1</v>
      </c>
      <c r="J1871">
        <v>1</v>
      </c>
      <c r="K1871">
        <v>1</v>
      </c>
      <c r="L1871">
        <v>1</v>
      </c>
      <c r="M1871">
        <v>0</v>
      </c>
      <c r="N1871">
        <v>0</v>
      </c>
      <c r="O1871">
        <f t="shared" si="174"/>
        <v>6.3027177363348272</v>
      </c>
      <c r="P1871">
        <f t="shared" si="175"/>
        <v>546.05392594493276</v>
      </c>
      <c r="Q1871">
        <f t="shared" si="176"/>
        <v>0.99817202664568638</v>
      </c>
      <c r="R1871">
        <f t="shared" si="177"/>
        <v>1</v>
      </c>
      <c r="S1871">
        <f t="shared" si="178"/>
        <v>1</v>
      </c>
      <c r="T1871">
        <f t="shared" si="179"/>
        <v>1</v>
      </c>
    </row>
    <row r="1872" spans="1:20">
      <c r="A1872">
        <v>2712</v>
      </c>
      <c r="B1872">
        <v>39</v>
      </c>
      <c r="C1872">
        <v>14</v>
      </c>
      <c r="D1872">
        <v>34</v>
      </c>
      <c r="E1872">
        <v>4</v>
      </c>
      <c r="F1872">
        <v>1.7</v>
      </c>
      <c r="G1872">
        <v>0</v>
      </c>
      <c r="H1872">
        <v>0</v>
      </c>
      <c r="I1872">
        <v>1</v>
      </c>
      <c r="J1872">
        <v>1</v>
      </c>
      <c r="K1872">
        <v>1</v>
      </c>
      <c r="L1872">
        <v>0</v>
      </c>
      <c r="M1872">
        <v>0</v>
      </c>
      <c r="N1872">
        <v>0</v>
      </c>
      <c r="O1872">
        <f t="shared" si="174"/>
        <v>-11.528617851667605</v>
      </c>
      <c r="P1872">
        <f t="shared" si="175"/>
        <v>9.8443009727717271E-6</v>
      </c>
      <c r="Q1872">
        <f t="shared" si="176"/>
        <v>9.8442040634640882E-6</v>
      </c>
      <c r="R1872">
        <f t="shared" si="177"/>
        <v>0</v>
      </c>
      <c r="S1872">
        <f t="shared" si="178"/>
        <v>0</v>
      </c>
      <c r="T1872">
        <f t="shared" si="179"/>
        <v>0</v>
      </c>
    </row>
    <row r="1873" spans="1:20">
      <c r="A1873">
        <v>4319</v>
      </c>
      <c r="B1873">
        <v>49</v>
      </c>
      <c r="C1873">
        <v>23</v>
      </c>
      <c r="D1873">
        <v>75</v>
      </c>
      <c r="E1873">
        <v>1</v>
      </c>
      <c r="F1873">
        <v>1.5</v>
      </c>
      <c r="G1873">
        <v>1</v>
      </c>
      <c r="H1873">
        <v>0</v>
      </c>
      <c r="I1873">
        <v>0</v>
      </c>
      <c r="J1873">
        <v>1</v>
      </c>
      <c r="K1873">
        <v>1</v>
      </c>
      <c r="L1873">
        <v>0</v>
      </c>
      <c r="M1873">
        <v>0</v>
      </c>
      <c r="N1873">
        <v>0</v>
      </c>
      <c r="O1873">
        <f t="shared" si="174"/>
        <v>-5.2184920590236921</v>
      </c>
      <c r="P1873">
        <f t="shared" si="175"/>
        <v>5.4154892105194195E-3</v>
      </c>
      <c r="Q1873">
        <f t="shared" si="176"/>
        <v>5.3863196545458182E-3</v>
      </c>
      <c r="R1873">
        <f t="shared" si="177"/>
        <v>0</v>
      </c>
      <c r="S1873">
        <f t="shared" si="178"/>
        <v>0</v>
      </c>
      <c r="T1873">
        <f t="shared" si="179"/>
        <v>0</v>
      </c>
    </row>
    <row r="1874" spans="1:20">
      <c r="A1874">
        <v>3020</v>
      </c>
      <c r="B1874">
        <v>58</v>
      </c>
      <c r="C1874">
        <v>33</v>
      </c>
      <c r="D1874">
        <v>39</v>
      </c>
      <c r="E1874">
        <v>2</v>
      </c>
      <c r="F1874">
        <v>2.2999999999999998</v>
      </c>
      <c r="G1874">
        <v>1</v>
      </c>
      <c r="H1874">
        <v>0</v>
      </c>
      <c r="I1874">
        <v>1</v>
      </c>
      <c r="J1874">
        <v>0</v>
      </c>
      <c r="K1874">
        <v>1</v>
      </c>
      <c r="L1874">
        <v>0</v>
      </c>
      <c r="M1874">
        <v>0</v>
      </c>
      <c r="N1874">
        <v>0</v>
      </c>
      <c r="O1874">
        <f t="shared" si="174"/>
        <v>-6.131512763264773</v>
      </c>
      <c r="P1874">
        <f t="shared" si="175"/>
        <v>2.1732907982408628E-3</v>
      </c>
      <c r="Q1874">
        <f t="shared" si="176"/>
        <v>2.1685778479586253E-3</v>
      </c>
      <c r="R1874">
        <f t="shared" si="177"/>
        <v>0</v>
      </c>
      <c r="S1874">
        <f t="shared" si="178"/>
        <v>0</v>
      </c>
      <c r="T1874">
        <f t="shared" si="179"/>
        <v>0</v>
      </c>
    </row>
    <row r="1875" spans="1:20">
      <c r="A1875">
        <v>3438</v>
      </c>
      <c r="B1875">
        <v>57</v>
      </c>
      <c r="C1875">
        <v>31</v>
      </c>
      <c r="D1875">
        <v>39</v>
      </c>
      <c r="E1875">
        <v>4</v>
      </c>
      <c r="F1875">
        <v>0.7</v>
      </c>
      <c r="G1875">
        <v>1</v>
      </c>
      <c r="H1875">
        <v>0</v>
      </c>
      <c r="I1875">
        <v>1</v>
      </c>
      <c r="J1875">
        <v>0</v>
      </c>
      <c r="K1875">
        <v>1</v>
      </c>
      <c r="L1875">
        <v>0</v>
      </c>
      <c r="M1875">
        <v>0</v>
      </c>
      <c r="N1875">
        <v>1</v>
      </c>
      <c r="O1875">
        <f t="shared" si="174"/>
        <v>-5.1373277796143846</v>
      </c>
      <c r="P1875">
        <f t="shared" si="175"/>
        <v>5.8733636840251997E-3</v>
      </c>
      <c r="Q1875">
        <f t="shared" si="176"/>
        <v>5.839068709915852E-3</v>
      </c>
      <c r="R1875">
        <f t="shared" si="177"/>
        <v>0</v>
      </c>
      <c r="S1875">
        <f t="shared" si="178"/>
        <v>0</v>
      </c>
      <c r="T1875">
        <f t="shared" si="179"/>
        <v>0</v>
      </c>
    </row>
    <row r="1876" spans="1:20">
      <c r="A1876">
        <v>3398</v>
      </c>
      <c r="B1876">
        <v>31</v>
      </c>
      <c r="C1876">
        <v>6</v>
      </c>
      <c r="D1876">
        <v>170</v>
      </c>
      <c r="E1876">
        <v>2</v>
      </c>
      <c r="F1876">
        <v>6.7</v>
      </c>
      <c r="G1876">
        <v>0</v>
      </c>
      <c r="H1876">
        <v>0</v>
      </c>
      <c r="I1876">
        <v>1</v>
      </c>
      <c r="J1876">
        <v>0</v>
      </c>
      <c r="K1876">
        <v>1</v>
      </c>
      <c r="L1876">
        <v>0</v>
      </c>
      <c r="M1876">
        <v>137</v>
      </c>
      <c r="N1876">
        <v>0</v>
      </c>
      <c r="O1876">
        <f t="shared" si="174"/>
        <v>-1.3585880334970106</v>
      </c>
      <c r="P1876">
        <f t="shared" si="175"/>
        <v>0.257023429339506</v>
      </c>
      <c r="Q1876">
        <f t="shared" si="176"/>
        <v>0.2044698796700688</v>
      </c>
      <c r="R1876">
        <f t="shared" si="177"/>
        <v>0</v>
      </c>
      <c r="S1876">
        <f t="shared" si="178"/>
        <v>0</v>
      </c>
      <c r="T1876">
        <f t="shared" si="179"/>
        <v>0</v>
      </c>
    </row>
    <row r="1877" spans="1:20">
      <c r="A1877">
        <v>4029</v>
      </c>
      <c r="B1877">
        <v>46</v>
      </c>
      <c r="C1877">
        <v>20</v>
      </c>
      <c r="D1877">
        <v>64</v>
      </c>
      <c r="E1877">
        <v>4</v>
      </c>
      <c r="F1877">
        <v>2.9</v>
      </c>
      <c r="G1877">
        <v>0</v>
      </c>
      <c r="H1877">
        <v>0</v>
      </c>
      <c r="I1877">
        <v>0</v>
      </c>
      <c r="J1877">
        <v>0</v>
      </c>
      <c r="K1877">
        <v>1</v>
      </c>
      <c r="L1877">
        <v>0</v>
      </c>
      <c r="M1877">
        <v>189</v>
      </c>
      <c r="N1877">
        <v>0</v>
      </c>
      <c r="O1877">
        <f t="shared" si="174"/>
        <v>-7.3507909917730592</v>
      </c>
      <c r="P1877">
        <f t="shared" si="175"/>
        <v>6.4208427605682693E-4</v>
      </c>
      <c r="Q1877">
        <f t="shared" si="176"/>
        <v>6.4167226838291651E-4</v>
      </c>
      <c r="R1877">
        <f t="shared" si="177"/>
        <v>0</v>
      </c>
      <c r="S1877">
        <f t="shared" si="178"/>
        <v>0</v>
      </c>
      <c r="T1877">
        <f t="shared" si="179"/>
        <v>0</v>
      </c>
    </row>
    <row r="1878" spans="1:20">
      <c r="A1878">
        <v>3787</v>
      </c>
      <c r="B1878">
        <v>54</v>
      </c>
      <c r="C1878">
        <v>28</v>
      </c>
      <c r="D1878">
        <v>90</v>
      </c>
      <c r="E1878">
        <v>1</v>
      </c>
      <c r="F1878">
        <v>0.3</v>
      </c>
      <c r="G1878">
        <v>0</v>
      </c>
      <c r="H1878">
        <v>0</v>
      </c>
      <c r="I1878">
        <v>1</v>
      </c>
      <c r="J1878">
        <v>0</v>
      </c>
      <c r="K1878">
        <v>1</v>
      </c>
      <c r="L1878">
        <v>0</v>
      </c>
      <c r="M1878">
        <v>0</v>
      </c>
      <c r="N1878">
        <v>0</v>
      </c>
      <c r="O1878">
        <f t="shared" si="174"/>
        <v>-8.3674721912810597</v>
      </c>
      <c r="P1878">
        <f t="shared" si="175"/>
        <v>2.3230202726930735E-4</v>
      </c>
      <c r="Q1878">
        <f t="shared" si="176"/>
        <v>2.3224807557052293E-4</v>
      </c>
      <c r="R1878">
        <f t="shared" si="177"/>
        <v>0</v>
      </c>
      <c r="S1878">
        <f t="shared" si="178"/>
        <v>0</v>
      </c>
      <c r="T1878">
        <f t="shared" si="179"/>
        <v>0</v>
      </c>
    </row>
    <row r="1879" spans="1:20">
      <c r="A1879">
        <v>4737</v>
      </c>
      <c r="B1879">
        <v>51</v>
      </c>
      <c r="C1879">
        <v>25</v>
      </c>
      <c r="D1879">
        <v>65</v>
      </c>
      <c r="E1879">
        <v>3</v>
      </c>
      <c r="F1879">
        <v>0.7</v>
      </c>
      <c r="G1879">
        <v>1</v>
      </c>
      <c r="H1879">
        <v>0</v>
      </c>
      <c r="I1879">
        <v>0</v>
      </c>
      <c r="J1879">
        <v>0</v>
      </c>
      <c r="K1879">
        <v>1</v>
      </c>
      <c r="L1879">
        <v>0</v>
      </c>
      <c r="M1879">
        <v>0</v>
      </c>
      <c r="N1879">
        <v>0</v>
      </c>
      <c r="O1879">
        <f t="shared" si="174"/>
        <v>-3.4058536696548387</v>
      </c>
      <c r="P1879">
        <f t="shared" si="175"/>
        <v>3.3178484523676978E-2</v>
      </c>
      <c r="Q1879">
        <f t="shared" si="176"/>
        <v>3.2113023084267139E-2</v>
      </c>
      <c r="R1879">
        <f t="shared" si="177"/>
        <v>0</v>
      </c>
      <c r="S1879">
        <f t="shared" si="178"/>
        <v>0</v>
      </c>
      <c r="T1879">
        <f t="shared" si="179"/>
        <v>0</v>
      </c>
    </row>
    <row r="1880" spans="1:20">
      <c r="A1880">
        <v>1396</v>
      </c>
      <c r="B1880">
        <v>47</v>
      </c>
      <c r="C1880">
        <v>23</v>
      </c>
      <c r="D1880">
        <v>190</v>
      </c>
      <c r="E1880">
        <v>4</v>
      </c>
      <c r="F1880">
        <v>0.3</v>
      </c>
      <c r="G1880">
        <v>1</v>
      </c>
      <c r="H1880">
        <v>0</v>
      </c>
      <c r="I1880">
        <v>0</v>
      </c>
      <c r="J1880">
        <v>0</v>
      </c>
      <c r="K1880">
        <v>1</v>
      </c>
      <c r="L1880">
        <v>1</v>
      </c>
      <c r="M1880">
        <v>305</v>
      </c>
      <c r="N1880">
        <v>0</v>
      </c>
      <c r="O1880">
        <f t="shared" si="174"/>
        <v>5.6824120120094932</v>
      </c>
      <c r="P1880">
        <f t="shared" si="175"/>
        <v>293.65688031213199</v>
      </c>
      <c r="Q1880">
        <f t="shared" si="176"/>
        <v>0.99660622212880046</v>
      </c>
      <c r="R1880">
        <f t="shared" si="177"/>
        <v>1</v>
      </c>
      <c r="S1880">
        <f t="shared" si="178"/>
        <v>1</v>
      </c>
      <c r="T1880">
        <f t="shared" si="179"/>
        <v>1</v>
      </c>
    </row>
    <row r="1881" spans="1:20">
      <c r="A1881">
        <v>4480</v>
      </c>
      <c r="B1881">
        <v>32</v>
      </c>
      <c r="C1881">
        <v>8</v>
      </c>
      <c r="D1881">
        <v>128</v>
      </c>
      <c r="E1881">
        <v>2</v>
      </c>
      <c r="F1881">
        <v>4.33</v>
      </c>
      <c r="G1881">
        <v>0</v>
      </c>
      <c r="H1881">
        <v>0</v>
      </c>
      <c r="I1881">
        <v>1</v>
      </c>
      <c r="J1881">
        <v>0</v>
      </c>
      <c r="K1881">
        <v>1</v>
      </c>
      <c r="L1881">
        <v>0</v>
      </c>
      <c r="M1881">
        <v>0</v>
      </c>
      <c r="N1881">
        <v>0</v>
      </c>
      <c r="O1881">
        <f t="shared" si="174"/>
        <v>-4.5714964630661985</v>
      </c>
      <c r="P1881">
        <f t="shared" si="175"/>
        <v>1.0342471005488392E-2</v>
      </c>
      <c r="Q1881">
        <f t="shared" si="176"/>
        <v>1.0236599274299148E-2</v>
      </c>
      <c r="R1881">
        <f t="shared" si="177"/>
        <v>0</v>
      </c>
      <c r="S1881">
        <f t="shared" si="178"/>
        <v>0</v>
      </c>
      <c r="T1881">
        <f t="shared" si="179"/>
        <v>0</v>
      </c>
    </row>
    <row r="1882" spans="1:20">
      <c r="A1882">
        <v>64</v>
      </c>
      <c r="B1882">
        <v>42</v>
      </c>
      <c r="C1882">
        <v>17</v>
      </c>
      <c r="D1882">
        <v>32</v>
      </c>
      <c r="E1882">
        <v>4</v>
      </c>
      <c r="F1882">
        <v>0</v>
      </c>
      <c r="G1882">
        <v>1</v>
      </c>
      <c r="H1882">
        <v>0</v>
      </c>
      <c r="I1882">
        <v>1</v>
      </c>
      <c r="J1882">
        <v>0</v>
      </c>
      <c r="K1882">
        <v>1</v>
      </c>
      <c r="L1882">
        <v>0</v>
      </c>
      <c r="M1882">
        <v>0</v>
      </c>
      <c r="N1882">
        <v>0</v>
      </c>
      <c r="O1882">
        <f t="shared" si="174"/>
        <v>-5.717325687729149</v>
      </c>
      <c r="P1882">
        <f t="shared" si="175"/>
        <v>3.2884936120743005E-3</v>
      </c>
      <c r="Q1882">
        <f t="shared" si="176"/>
        <v>3.2777148676697678E-3</v>
      </c>
      <c r="R1882">
        <f t="shared" si="177"/>
        <v>0</v>
      </c>
      <c r="S1882">
        <f t="shared" si="178"/>
        <v>0</v>
      </c>
      <c r="T1882">
        <f t="shared" si="179"/>
        <v>0</v>
      </c>
    </row>
    <row r="1883" spans="1:20">
      <c r="A1883">
        <v>1716</v>
      </c>
      <c r="B1883">
        <v>39</v>
      </c>
      <c r="C1883">
        <v>13</v>
      </c>
      <c r="D1883">
        <v>25</v>
      </c>
      <c r="E1883">
        <v>3</v>
      </c>
      <c r="F1883">
        <v>0.2</v>
      </c>
      <c r="G1883">
        <v>1</v>
      </c>
      <c r="H1883">
        <v>0</v>
      </c>
      <c r="I1883">
        <v>1</v>
      </c>
      <c r="J1883">
        <v>0</v>
      </c>
      <c r="K1883">
        <v>1</v>
      </c>
      <c r="L1883">
        <v>0</v>
      </c>
      <c r="M1883">
        <v>0</v>
      </c>
      <c r="N1883">
        <v>0</v>
      </c>
      <c r="O1883">
        <f t="shared" si="174"/>
        <v>-6.7798216057500156</v>
      </c>
      <c r="P1883">
        <f t="shared" si="175"/>
        <v>1.1364776213097982E-3</v>
      </c>
      <c r="Q1883">
        <f t="shared" si="176"/>
        <v>1.1351875061131101E-3</v>
      </c>
      <c r="R1883">
        <f t="shared" si="177"/>
        <v>0</v>
      </c>
      <c r="S1883">
        <f t="shared" si="178"/>
        <v>0</v>
      </c>
      <c r="T1883">
        <f t="shared" si="179"/>
        <v>0</v>
      </c>
    </row>
    <row r="1884" spans="1:20">
      <c r="A1884">
        <v>1536</v>
      </c>
      <c r="B1884">
        <v>61</v>
      </c>
      <c r="C1884">
        <v>37</v>
      </c>
      <c r="D1884">
        <v>39</v>
      </c>
      <c r="E1884">
        <v>4</v>
      </c>
      <c r="F1884">
        <v>0.4</v>
      </c>
      <c r="G1884">
        <v>0</v>
      </c>
      <c r="H1884">
        <v>0</v>
      </c>
      <c r="I1884">
        <v>1</v>
      </c>
      <c r="J1884">
        <v>1</v>
      </c>
      <c r="K1884">
        <v>1</v>
      </c>
      <c r="L1884">
        <v>0</v>
      </c>
      <c r="M1884">
        <v>0</v>
      </c>
      <c r="N1884">
        <v>0</v>
      </c>
      <c r="O1884">
        <f t="shared" si="174"/>
        <v>-11.377034306129302</v>
      </c>
      <c r="P1884">
        <f t="shared" si="175"/>
        <v>1.1455572030354894E-5</v>
      </c>
      <c r="Q1884">
        <f t="shared" si="176"/>
        <v>1.145544080172765E-5</v>
      </c>
      <c r="R1884">
        <f t="shared" si="177"/>
        <v>0</v>
      </c>
      <c r="S1884">
        <f t="shared" si="178"/>
        <v>0</v>
      </c>
      <c r="T1884">
        <f t="shared" si="179"/>
        <v>0</v>
      </c>
    </row>
    <row r="1885" spans="1:20">
      <c r="A1885">
        <v>2341</v>
      </c>
      <c r="B1885">
        <v>33</v>
      </c>
      <c r="C1885">
        <v>9</v>
      </c>
      <c r="D1885">
        <v>44</v>
      </c>
      <c r="E1885">
        <v>1</v>
      </c>
      <c r="F1885">
        <v>1.2</v>
      </c>
      <c r="G1885">
        <v>0</v>
      </c>
      <c r="H1885">
        <v>0</v>
      </c>
      <c r="I1885">
        <v>0</v>
      </c>
      <c r="J1885">
        <v>0</v>
      </c>
      <c r="K1885">
        <v>1</v>
      </c>
      <c r="L1885">
        <v>0</v>
      </c>
      <c r="M1885">
        <v>0</v>
      </c>
      <c r="N1885">
        <v>0</v>
      </c>
      <c r="O1885">
        <f t="shared" si="174"/>
        <v>-10.805689467877492</v>
      </c>
      <c r="P1885">
        <f t="shared" si="175"/>
        <v>2.0283770632948746E-5</v>
      </c>
      <c r="Q1885">
        <f t="shared" si="176"/>
        <v>2.0283359209942866E-5</v>
      </c>
      <c r="R1885">
        <f t="shared" si="177"/>
        <v>0</v>
      </c>
      <c r="S1885">
        <f t="shared" si="178"/>
        <v>0</v>
      </c>
      <c r="T1885">
        <f t="shared" si="179"/>
        <v>0</v>
      </c>
    </row>
    <row r="1886" spans="1:20">
      <c r="A1886">
        <v>668</v>
      </c>
      <c r="B1886">
        <v>63</v>
      </c>
      <c r="C1886">
        <v>39</v>
      </c>
      <c r="D1886">
        <v>72</v>
      </c>
      <c r="E1886">
        <v>3</v>
      </c>
      <c r="F1886">
        <v>2</v>
      </c>
      <c r="G1886">
        <v>1</v>
      </c>
      <c r="H1886">
        <v>0</v>
      </c>
      <c r="I1886">
        <v>1</v>
      </c>
      <c r="J1886">
        <v>0</v>
      </c>
      <c r="K1886">
        <v>1</v>
      </c>
      <c r="L1886">
        <v>0</v>
      </c>
      <c r="M1886">
        <v>190</v>
      </c>
      <c r="N1886">
        <v>1</v>
      </c>
      <c r="O1886">
        <f t="shared" si="174"/>
        <v>-3.308789912633145</v>
      </c>
      <c r="P1886">
        <f t="shared" si="175"/>
        <v>3.6560388260598459E-2</v>
      </c>
      <c r="Q1886">
        <f t="shared" si="176"/>
        <v>3.5270871504118215E-2</v>
      </c>
      <c r="R1886">
        <f t="shared" si="177"/>
        <v>0</v>
      </c>
      <c r="S1886">
        <f t="shared" si="178"/>
        <v>0</v>
      </c>
      <c r="T1886">
        <f t="shared" si="179"/>
        <v>0</v>
      </c>
    </row>
    <row r="1887" spans="1:20">
      <c r="A1887">
        <v>1807</v>
      </c>
      <c r="B1887">
        <v>61</v>
      </c>
      <c r="C1887">
        <v>36</v>
      </c>
      <c r="D1887">
        <v>10</v>
      </c>
      <c r="E1887">
        <v>1</v>
      </c>
      <c r="F1887">
        <v>0.1</v>
      </c>
      <c r="G1887">
        <v>0</v>
      </c>
      <c r="H1887">
        <v>0</v>
      </c>
      <c r="I1887">
        <v>0</v>
      </c>
      <c r="J1887">
        <v>0</v>
      </c>
      <c r="K1887">
        <v>1</v>
      </c>
      <c r="L1887">
        <v>0</v>
      </c>
      <c r="M1887">
        <v>0</v>
      </c>
      <c r="N1887">
        <v>0</v>
      </c>
      <c r="O1887">
        <f t="shared" si="174"/>
        <v>-13.287149080295787</v>
      </c>
      <c r="P1887">
        <f t="shared" si="175"/>
        <v>1.6961508494549218E-6</v>
      </c>
      <c r="Q1887">
        <f t="shared" si="176"/>
        <v>1.6961479725320971E-6</v>
      </c>
      <c r="R1887">
        <f t="shared" si="177"/>
        <v>0</v>
      </c>
      <c r="S1887">
        <f t="shared" si="178"/>
        <v>0</v>
      </c>
      <c r="T1887">
        <f t="shared" si="179"/>
        <v>0</v>
      </c>
    </row>
    <row r="1888" spans="1:20">
      <c r="A1888">
        <v>2257</v>
      </c>
      <c r="B1888">
        <v>56</v>
      </c>
      <c r="C1888">
        <v>31</v>
      </c>
      <c r="D1888">
        <v>13</v>
      </c>
      <c r="E1888">
        <v>4</v>
      </c>
      <c r="F1888">
        <v>0.9</v>
      </c>
      <c r="G1888">
        <v>1</v>
      </c>
      <c r="H1888">
        <v>1</v>
      </c>
      <c r="I1888">
        <v>1</v>
      </c>
      <c r="J1888">
        <v>1</v>
      </c>
      <c r="K1888">
        <v>1</v>
      </c>
      <c r="L1888">
        <v>0</v>
      </c>
      <c r="M1888">
        <v>76</v>
      </c>
      <c r="N1888">
        <v>0</v>
      </c>
      <c r="O1888">
        <f t="shared" si="174"/>
        <v>-4.1419851485233519</v>
      </c>
      <c r="P1888">
        <f t="shared" si="175"/>
        <v>1.589127363311256E-2</v>
      </c>
      <c r="Q1888">
        <f t="shared" si="176"/>
        <v>1.5642691344597243E-2</v>
      </c>
      <c r="R1888">
        <f t="shared" si="177"/>
        <v>0</v>
      </c>
      <c r="S1888">
        <f t="shared" si="178"/>
        <v>0</v>
      </c>
      <c r="T1888">
        <f t="shared" si="179"/>
        <v>0</v>
      </c>
    </row>
    <row r="1889" spans="1:20">
      <c r="A1889">
        <v>105</v>
      </c>
      <c r="B1889">
        <v>56</v>
      </c>
      <c r="C1889">
        <v>32</v>
      </c>
      <c r="D1889">
        <v>38</v>
      </c>
      <c r="E1889">
        <v>4</v>
      </c>
      <c r="F1889">
        <v>1.3</v>
      </c>
      <c r="G1889">
        <v>0</v>
      </c>
      <c r="H1889">
        <v>0</v>
      </c>
      <c r="I1889">
        <v>1</v>
      </c>
      <c r="J1889">
        <v>1</v>
      </c>
      <c r="K1889">
        <v>1</v>
      </c>
      <c r="L1889">
        <v>0</v>
      </c>
      <c r="M1889">
        <v>166</v>
      </c>
      <c r="N1889">
        <v>0</v>
      </c>
      <c r="O1889">
        <f t="shared" si="174"/>
        <v>-11.313946330954769</v>
      </c>
      <c r="P1889">
        <f t="shared" si="175"/>
        <v>1.2201565058674605E-5</v>
      </c>
      <c r="Q1889">
        <f t="shared" si="176"/>
        <v>1.2201416182301248E-5</v>
      </c>
      <c r="R1889">
        <f t="shared" si="177"/>
        <v>0</v>
      </c>
      <c r="S1889">
        <f t="shared" si="178"/>
        <v>0</v>
      </c>
      <c r="T1889">
        <f t="shared" si="179"/>
        <v>0</v>
      </c>
    </row>
    <row r="1890" spans="1:20">
      <c r="A1890">
        <v>530</v>
      </c>
      <c r="B1890">
        <v>39</v>
      </c>
      <c r="C1890">
        <v>15</v>
      </c>
      <c r="D1890">
        <v>82</v>
      </c>
      <c r="E1890">
        <v>1</v>
      </c>
      <c r="F1890">
        <v>0.8</v>
      </c>
      <c r="G1890">
        <v>1</v>
      </c>
      <c r="H1890">
        <v>0</v>
      </c>
      <c r="I1890">
        <v>1</v>
      </c>
      <c r="J1890">
        <v>0</v>
      </c>
      <c r="K1890">
        <v>1</v>
      </c>
      <c r="L1890">
        <v>0</v>
      </c>
      <c r="M1890">
        <v>0</v>
      </c>
      <c r="N1890">
        <v>0</v>
      </c>
      <c r="O1890">
        <f t="shared" si="174"/>
        <v>-4.0289967690451132</v>
      </c>
      <c r="P1890">
        <f t="shared" si="175"/>
        <v>1.7792170659349085E-2</v>
      </c>
      <c r="Q1890">
        <f t="shared" si="176"/>
        <v>1.7481143176629969E-2</v>
      </c>
      <c r="R1890">
        <f t="shared" si="177"/>
        <v>0</v>
      </c>
      <c r="S1890">
        <f t="shared" si="178"/>
        <v>0</v>
      </c>
      <c r="T1890">
        <f t="shared" si="179"/>
        <v>0</v>
      </c>
    </row>
    <row r="1891" spans="1:20">
      <c r="A1891">
        <v>2036</v>
      </c>
      <c r="B1891">
        <v>36</v>
      </c>
      <c r="C1891">
        <v>10</v>
      </c>
      <c r="D1891">
        <v>29</v>
      </c>
      <c r="E1891">
        <v>4</v>
      </c>
      <c r="F1891">
        <v>1</v>
      </c>
      <c r="G1891">
        <v>0</v>
      </c>
      <c r="H1891">
        <v>0</v>
      </c>
      <c r="I1891">
        <v>1</v>
      </c>
      <c r="J1891">
        <v>1</v>
      </c>
      <c r="K1891">
        <v>1</v>
      </c>
      <c r="L1891">
        <v>0</v>
      </c>
      <c r="M1891">
        <v>0</v>
      </c>
      <c r="N1891">
        <v>0</v>
      </c>
      <c r="O1891">
        <f t="shared" si="174"/>
        <v>-11.972091035587766</v>
      </c>
      <c r="P1891">
        <f t="shared" si="175"/>
        <v>6.3181062696323341E-6</v>
      </c>
      <c r="Q1891">
        <f t="shared" si="176"/>
        <v>6.3180663514177068E-6</v>
      </c>
      <c r="R1891">
        <f t="shared" si="177"/>
        <v>0</v>
      </c>
      <c r="S1891">
        <f t="shared" si="178"/>
        <v>0</v>
      </c>
      <c r="T1891">
        <f t="shared" si="179"/>
        <v>0</v>
      </c>
    </row>
    <row r="1892" spans="1:20">
      <c r="A1892">
        <v>3151</v>
      </c>
      <c r="B1892">
        <v>47</v>
      </c>
      <c r="C1892">
        <v>22</v>
      </c>
      <c r="D1892">
        <v>124</v>
      </c>
      <c r="E1892">
        <v>4</v>
      </c>
      <c r="F1892">
        <v>5</v>
      </c>
      <c r="G1892">
        <v>1</v>
      </c>
      <c r="H1892">
        <v>0</v>
      </c>
      <c r="I1892">
        <v>0</v>
      </c>
      <c r="J1892">
        <v>0</v>
      </c>
      <c r="K1892">
        <v>1</v>
      </c>
      <c r="L1892">
        <v>1</v>
      </c>
      <c r="M1892">
        <v>0</v>
      </c>
      <c r="N1892">
        <v>0</v>
      </c>
      <c r="O1892">
        <f t="shared" si="174"/>
        <v>1.8630367637849155</v>
      </c>
      <c r="P1892">
        <f t="shared" si="175"/>
        <v>6.4432737922650185</v>
      </c>
      <c r="Q1892">
        <f t="shared" si="176"/>
        <v>0.86565051509468982</v>
      </c>
      <c r="R1892">
        <f t="shared" si="177"/>
        <v>0</v>
      </c>
      <c r="S1892">
        <f t="shared" si="178"/>
        <v>0</v>
      </c>
      <c r="T1892">
        <f t="shared" si="179"/>
        <v>0</v>
      </c>
    </row>
    <row r="1893" spans="1:20">
      <c r="A1893">
        <v>782</v>
      </c>
      <c r="B1893">
        <v>56</v>
      </c>
      <c r="C1893">
        <v>32</v>
      </c>
      <c r="D1893">
        <v>158</v>
      </c>
      <c r="E1893">
        <v>3</v>
      </c>
      <c r="F1893">
        <v>3.7</v>
      </c>
      <c r="G1893">
        <v>1</v>
      </c>
      <c r="H1893">
        <v>0</v>
      </c>
      <c r="I1893">
        <v>1</v>
      </c>
      <c r="J1893">
        <v>0</v>
      </c>
      <c r="K1893">
        <v>1</v>
      </c>
      <c r="L1893">
        <v>1</v>
      </c>
      <c r="M1893">
        <v>0</v>
      </c>
      <c r="N1893">
        <v>0</v>
      </c>
      <c r="O1893">
        <f t="shared" si="174"/>
        <v>2.8098794203594153</v>
      </c>
      <c r="P1893">
        <f t="shared" si="175"/>
        <v>16.607915521562418</v>
      </c>
      <c r="Q1893">
        <f t="shared" si="176"/>
        <v>0.94320736041836339</v>
      </c>
      <c r="R1893">
        <f t="shared" si="177"/>
        <v>1</v>
      </c>
      <c r="S1893">
        <f t="shared" si="178"/>
        <v>1</v>
      </c>
      <c r="T1893">
        <f t="shared" si="179"/>
        <v>1</v>
      </c>
    </row>
    <row r="1894" spans="1:20">
      <c r="A1894">
        <v>3509</v>
      </c>
      <c r="B1894">
        <v>33</v>
      </c>
      <c r="C1894">
        <v>9</v>
      </c>
      <c r="D1894">
        <v>125</v>
      </c>
      <c r="E1894">
        <v>1</v>
      </c>
      <c r="F1894">
        <v>4.3</v>
      </c>
      <c r="G1894">
        <v>1</v>
      </c>
      <c r="H1894">
        <v>0</v>
      </c>
      <c r="I1894">
        <v>1</v>
      </c>
      <c r="J1894">
        <v>0</v>
      </c>
      <c r="K1894">
        <v>1</v>
      </c>
      <c r="L1894">
        <v>1</v>
      </c>
      <c r="M1894">
        <v>0</v>
      </c>
      <c r="N1894">
        <v>0</v>
      </c>
      <c r="O1894">
        <f t="shared" si="174"/>
        <v>-0.58290833169287382</v>
      </c>
      <c r="P1894">
        <f t="shared" si="175"/>
        <v>0.55827236202751207</v>
      </c>
      <c r="Q1894">
        <f t="shared" si="176"/>
        <v>0.35826366149568883</v>
      </c>
      <c r="R1894">
        <f t="shared" si="177"/>
        <v>0</v>
      </c>
      <c r="S1894">
        <f t="shared" si="178"/>
        <v>0</v>
      </c>
      <c r="T1894">
        <f t="shared" si="179"/>
        <v>0</v>
      </c>
    </row>
    <row r="1895" spans="1:20">
      <c r="A1895">
        <v>2529</v>
      </c>
      <c r="B1895">
        <v>57</v>
      </c>
      <c r="C1895">
        <v>31</v>
      </c>
      <c r="D1895">
        <v>79</v>
      </c>
      <c r="E1895">
        <v>3</v>
      </c>
      <c r="F1895">
        <v>4.4000000000000004</v>
      </c>
      <c r="G1895">
        <v>0</v>
      </c>
      <c r="H1895">
        <v>0</v>
      </c>
      <c r="I1895">
        <v>0</v>
      </c>
      <c r="J1895">
        <v>1</v>
      </c>
      <c r="K1895">
        <v>1</v>
      </c>
      <c r="L1895">
        <v>0</v>
      </c>
      <c r="M1895">
        <v>0</v>
      </c>
      <c r="N1895">
        <v>0</v>
      </c>
      <c r="O1895">
        <f t="shared" si="174"/>
        <v>-8.1061078500438128</v>
      </c>
      <c r="P1895">
        <f t="shared" si="175"/>
        <v>3.0169081692137714E-4</v>
      </c>
      <c r="Q1895">
        <f t="shared" si="176"/>
        <v>3.0159982702317916E-4</v>
      </c>
      <c r="R1895">
        <f t="shared" si="177"/>
        <v>0</v>
      </c>
      <c r="S1895">
        <f t="shared" si="178"/>
        <v>0</v>
      </c>
      <c r="T1895">
        <f t="shared" si="179"/>
        <v>0</v>
      </c>
    </row>
    <row r="1896" spans="1:20">
      <c r="A1896">
        <v>3212</v>
      </c>
      <c r="B1896">
        <v>35</v>
      </c>
      <c r="C1896">
        <v>9</v>
      </c>
      <c r="D1896">
        <v>83</v>
      </c>
      <c r="E1896">
        <v>2</v>
      </c>
      <c r="F1896">
        <v>4.5</v>
      </c>
      <c r="G1896">
        <v>1</v>
      </c>
      <c r="H1896">
        <v>0</v>
      </c>
      <c r="I1896">
        <v>1</v>
      </c>
      <c r="J1896">
        <v>0</v>
      </c>
      <c r="K1896">
        <v>1</v>
      </c>
      <c r="L1896">
        <v>0</v>
      </c>
      <c r="M1896">
        <v>0</v>
      </c>
      <c r="N1896">
        <v>0</v>
      </c>
      <c r="O1896">
        <f t="shared" si="174"/>
        <v>-2.8068902287634376</v>
      </c>
      <c r="P1896">
        <f t="shared" si="175"/>
        <v>6.0392507559532897E-2</v>
      </c>
      <c r="Q1896">
        <f t="shared" si="176"/>
        <v>5.6952974609868527E-2</v>
      </c>
      <c r="R1896">
        <f t="shared" si="177"/>
        <v>0</v>
      </c>
      <c r="S1896">
        <f t="shared" si="178"/>
        <v>0</v>
      </c>
      <c r="T1896">
        <f t="shared" si="179"/>
        <v>0</v>
      </c>
    </row>
    <row r="1897" spans="1:20">
      <c r="A1897">
        <v>2437</v>
      </c>
      <c r="B1897">
        <v>53</v>
      </c>
      <c r="C1897">
        <v>29</v>
      </c>
      <c r="D1897">
        <v>39</v>
      </c>
      <c r="E1897">
        <v>3</v>
      </c>
      <c r="F1897">
        <v>1.5</v>
      </c>
      <c r="G1897">
        <v>0</v>
      </c>
      <c r="H1897">
        <v>0</v>
      </c>
      <c r="I1897">
        <v>1</v>
      </c>
      <c r="J1897">
        <v>0</v>
      </c>
      <c r="K1897">
        <v>1</v>
      </c>
      <c r="L1897">
        <v>0</v>
      </c>
      <c r="M1897">
        <v>0</v>
      </c>
      <c r="N1897">
        <v>0</v>
      </c>
      <c r="O1897">
        <f t="shared" si="174"/>
        <v>-10.446022180858478</v>
      </c>
      <c r="P1897">
        <f t="shared" si="175"/>
        <v>2.9063653622743968E-5</v>
      </c>
      <c r="Q1897">
        <f t="shared" si="176"/>
        <v>2.9062808951331307E-5</v>
      </c>
      <c r="R1897">
        <f t="shared" si="177"/>
        <v>0</v>
      </c>
      <c r="S1897">
        <f t="shared" si="178"/>
        <v>0</v>
      </c>
      <c r="T1897">
        <f t="shared" si="179"/>
        <v>0</v>
      </c>
    </row>
    <row r="1898" spans="1:20">
      <c r="A1898">
        <v>2696</v>
      </c>
      <c r="B1898">
        <v>40</v>
      </c>
      <c r="C1898">
        <v>15</v>
      </c>
      <c r="D1898">
        <v>8</v>
      </c>
      <c r="E1898">
        <v>2</v>
      </c>
      <c r="F1898">
        <v>0.1</v>
      </c>
      <c r="G1898">
        <v>1</v>
      </c>
      <c r="H1898">
        <v>0</v>
      </c>
      <c r="I1898">
        <v>0</v>
      </c>
      <c r="J1898">
        <v>0</v>
      </c>
      <c r="K1898">
        <v>1</v>
      </c>
      <c r="L1898">
        <v>0</v>
      </c>
      <c r="M1898">
        <v>0</v>
      </c>
      <c r="N1898">
        <v>0</v>
      </c>
      <c r="O1898">
        <f t="shared" si="174"/>
        <v>-7.9982235478935548</v>
      </c>
      <c r="P1898">
        <f t="shared" si="175"/>
        <v>3.3605909083153732E-4</v>
      </c>
      <c r="Q1898">
        <f t="shared" si="176"/>
        <v>3.3594619305932953E-4</v>
      </c>
      <c r="R1898">
        <f t="shared" si="177"/>
        <v>0</v>
      </c>
      <c r="S1898">
        <f t="shared" si="178"/>
        <v>0</v>
      </c>
      <c r="T1898">
        <f t="shared" si="179"/>
        <v>0</v>
      </c>
    </row>
    <row r="1899" spans="1:20">
      <c r="A1899">
        <v>1151</v>
      </c>
      <c r="B1899">
        <v>55</v>
      </c>
      <c r="C1899">
        <v>31</v>
      </c>
      <c r="D1899">
        <v>81</v>
      </c>
      <c r="E1899">
        <v>3</v>
      </c>
      <c r="F1899">
        <v>2.67</v>
      </c>
      <c r="G1899">
        <v>0</v>
      </c>
      <c r="H1899">
        <v>0</v>
      </c>
      <c r="I1899">
        <v>1</v>
      </c>
      <c r="J1899">
        <v>0</v>
      </c>
      <c r="K1899">
        <v>1</v>
      </c>
      <c r="L1899">
        <v>0</v>
      </c>
      <c r="M1899">
        <v>0</v>
      </c>
      <c r="N1899">
        <v>0</v>
      </c>
      <c r="O1899">
        <f t="shared" si="174"/>
        <v>-7.4082475343184022</v>
      </c>
      <c r="P1899">
        <f t="shared" si="175"/>
        <v>6.0623216523255925E-4</v>
      </c>
      <c r="Q1899">
        <f t="shared" si="176"/>
        <v>6.0586487046030183E-4</v>
      </c>
      <c r="R1899">
        <f t="shared" si="177"/>
        <v>0</v>
      </c>
      <c r="S1899">
        <f t="shared" si="178"/>
        <v>0</v>
      </c>
      <c r="T1899">
        <f t="shared" si="179"/>
        <v>0</v>
      </c>
    </row>
    <row r="1900" spans="1:20">
      <c r="A1900">
        <v>1114</v>
      </c>
      <c r="B1900">
        <v>28</v>
      </c>
      <c r="C1900">
        <v>2</v>
      </c>
      <c r="D1900">
        <v>70</v>
      </c>
      <c r="E1900">
        <v>3</v>
      </c>
      <c r="F1900">
        <v>0.3</v>
      </c>
      <c r="G1900">
        <v>1</v>
      </c>
      <c r="H1900">
        <v>0</v>
      </c>
      <c r="I1900">
        <v>0</v>
      </c>
      <c r="J1900">
        <v>1</v>
      </c>
      <c r="K1900">
        <v>1</v>
      </c>
      <c r="L1900">
        <v>0</v>
      </c>
      <c r="M1900">
        <v>0</v>
      </c>
      <c r="N1900">
        <v>0</v>
      </c>
      <c r="O1900">
        <f t="shared" si="174"/>
        <v>-4.5072409581834396</v>
      </c>
      <c r="P1900">
        <f t="shared" si="175"/>
        <v>1.1028847287729598E-2</v>
      </c>
      <c r="Q1900">
        <f t="shared" si="176"/>
        <v>1.090853868049018E-2</v>
      </c>
      <c r="R1900">
        <f t="shared" si="177"/>
        <v>0</v>
      </c>
      <c r="S1900">
        <f t="shared" si="178"/>
        <v>0</v>
      </c>
      <c r="T1900">
        <f t="shared" si="179"/>
        <v>0</v>
      </c>
    </row>
    <row r="1901" spans="1:20">
      <c r="A1901">
        <v>3065</v>
      </c>
      <c r="B1901">
        <v>59</v>
      </c>
      <c r="C1901">
        <v>33</v>
      </c>
      <c r="D1901">
        <v>83</v>
      </c>
      <c r="E1901">
        <v>3</v>
      </c>
      <c r="F1901">
        <v>4.4000000000000004</v>
      </c>
      <c r="G1901">
        <v>0</v>
      </c>
      <c r="H1901">
        <v>0</v>
      </c>
      <c r="I1901">
        <v>1</v>
      </c>
      <c r="J1901">
        <v>0</v>
      </c>
      <c r="K1901">
        <v>1</v>
      </c>
      <c r="L1901">
        <v>0</v>
      </c>
      <c r="M1901">
        <v>0</v>
      </c>
      <c r="N1901">
        <v>0</v>
      </c>
      <c r="O1901">
        <f t="shared" si="174"/>
        <v>-7.0192382729234915</v>
      </c>
      <c r="P1901">
        <f t="shared" si="175"/>
        <v>8.9450660330567494E-4</v>
      </c>
      <c r="Q1901">
        <f t="shared" si="176"/>
        <v>8.9370717633502155E-4</v>
      </c>
      <c r="R1901">
        <f t="shared" si="177"/>
        <v>0</v>
      </c>
      <c r="S1901">
        <f t="shared" si="178"/>
        <v>0</v>
      </c>
      <c r="T1901">
        <f t="shared" si="179"/>
        <v>0</v>
      </c>
    </row>
    <row r="1902" spans="1:20">
      <c r="A1902">
        <v>4189</v>
      </c>
      <c r="B1902">
        <v>30</v>
      </c>
      <c r="C1902">
        <v>4</v>
      </c>
      <c r="D1902">
        <v>45</v>
      </c>
      <c r="E1902">
        <v>4</v>
      </c>
      <c r="F1902">
        <v>1.3</v>
      </c>
      <c r="G1902">
        <v>1</v>
      </c>
      <c r="H1902">
        <v>0</v>
      </c>
      <c r="I1902">
        <v>0</v>
      </c>
      <c r="J1902">
        <v>0</v>
      </c>
      <c r="K1902">
        <v>1</v>
      </c>
      <c r="L1902">
        <v>0</v>
      </c>
      <c r="M1902">
        <v>0</v>
      </c>
      <c r="N1902">
        <v>0</v>
      </c>
      <c r="O1902">
        <f t="shared" si="174"/>
        <v>-4.0696856729083866</v>
      </c>
      <c r="P1902">
        <f t="shared" si="175"/>
        <v>1.7082757237071085E-2</v>
      </c>
      <c r="Q1902">
        <f t="shared" si="176"/>
        <v>1.679583801369005E-2</v>
      </c>
      <c r="R1902">
        <f t="shared" si="177"/>
        <v>0</v>
      </c>
      <c r="S1902">
        <f t="shared" si="178"/>
        <v>0</v>
      </c>
      <c r="T1902">
        <f t="shared" si="179"/>
        <v>0</v>
      </c>
    </row>
    <row r="1903" spans="1:20">
      <c r="A1903">
        <v>2580</v>
      </c>
      <c r="B1903">
        <v>52</v>
      </c>
      <c r="C1903">
        <v>27</v>
      </c>
      <c r="D1903">
        <v>23</v>
      </c>
      <c r="E1903">
        <v>1</v>
      </c>
      <c r="F1903">
        <v>0.4</v>
      </c>
      <c r="G1903">
        <v>1</v>
      </c>
      <c r="H1903">
        <v>0</v>
      </c>
      <c r="I1903">
        <v>0</v>
      </c>
      <c r="J1903">
        <v>0</v>
      </c>
      <c r="K1903">
        <v>1</v>
      </c>
      <c r="L1903">
        <v>0</v>
      </c>
      <c r="M1903">
        <v>0</v>
      </c>
      <c r="N1903">
        <v>0</v>
      </c>
      <c r="O1903">
        <f t="shared" si="174"/>
        <v>-7.5443530178546823</v>
      </c>
      <c r="P1903">
        <f t="shared" si="175"/>
        <v>5.2908946582942544E-4</v>
      </c>
      <c r="Q1903">
        <f t="shared" si="176"/>
        <v>5.288096781992616E-4</v>
      </c>
      <c r="R1903">
        <f t="shared" si="177"/>
        <v>0</v>
      </c>
      <c r="S1903">
        <f t="shared" si="178"/>
        <v>0</v>
      </c>
      <c r="T1903">
        <f t="shared" si="179"/>
        <v>0</v>
      </c>
    </row>
    <row r="1904" spans="1:20">
      <c r="A1904">
        <v>4465</v>
      </c>
      <c r="B1904">
        <v>60</v>
      </c>
      <c r="C1904">
        <v>35</v>
      </c>
      <c r="D1904">
        <v>29</v>
      </c>
      <c r="E1904">
        <v>3</v>
      </c>
      <c r="F1904">
        <v>0.2</v>
      </c>
      <c r="G1904">
        <v>0</v>
      </c>
      <c r="H1904">
        <v>0</v>
      </c>
      <c r="I1904">
        <v>1</v>
      </c>
      <c r="J1904">
        <v>1</v>
      </c>
      <c r="K1904">
        <v>1</v>
      </c>
      <c r="L1904">
        <v>0</v>
      </c>
      <c r="M1904">
        <v>79</v>
      </c>
      <c r="N1904">
        <v>0</v>
      </c>
      <c r="O1904">
        <f t="shared" si="174"/>
        <v>-12.702695238118446</v>
      </c>
      <c r="P1904">
        <f t="shared" si="175"/>
        <v>3.042913120337274E-6</v>
      </c>
      <c r="Q1904">
        <f t="shared" si="176"/>
        <v>3.0429038610451914E-6</v>
      </c>
      <c r="R1904">
        <f t="shared" si="177"/>
        <v>0</v>
      </c>
      <c r="S1904">
        <f t="shared" si="178"/>
        <v>0</v>
      </c>
      <c r="T1904">
        <f t="shared" si="179"/>
        <v>0</v>
      </c>
    </row>
    <row r="1905" spans="1:20">
      <c r="A1905">
        <v>311</v>
      </c>
      <c r="B1905">
        <v>57</v>
      </c>
      <c r="C1905">
        <v>32</v>
      </c>
      <c r="D1905">
        <v>39</v>
      </c>
      <c r="E1905">
        <v>4</v>
      </c>
      <c r="F1905">
        <v>0.9</v>
      </c>
      <c r="G1905">
        <v>0</v>
      </c>
      <c r="H1905">
        <v>0</v>
      </c>
      <c r="I1905">
        <v>1</v>
      </c>
      <c r="J1905">
        <v>1</v>
      </c>
      <c r="K1905">
        <v>1</v>
      </c>
      <c r="L1905">
        <v>0</v>
      </c>
      <c r="M1905">
        <v>0</v>
      </c>
      <c r="N1905">
        <v>0</v>
      </c>
      <c r="O1905">
        <f t="shared" si="174"/>
        <v>-11.304061896533838</v>
      </c>
      <c r="P1905">
        <f t="shared" si="175"/>
        <v>1.2322768656016224E-5</v>
      </c>
      <c r="Q1905">
        <f t="shared" si="176"/>
        <v>1.2322616807260073E-5</v>
      </c>
      <c r="R1905">
        <f t="shared" si="177"/>
        <v>0</v>
      </c>
      <c r="S1905">
        <f t="shared" si="178"/>
        <v>0</v>
      </c>
      <c r="T1905">
        <f t="shared" si="179"/>
        <v>0</v>
      </c>
    </row>
    <row r="1906" spans="1:20">
      <c r="A1906">
        <v>116</v>
      </c>
      <c r="B1906">
        <v>65</v>
      </c>
      <c r="C1906">
        <v>40</v>
      </c>
      <c r="D1906">
        <v>81</v>
      </c>
      <c r="E1906">
        <v>3</v>
      </c>
      <c r="F1906">
        <v>1.8</v>
      </c>
      <c r="G1906">
        <v>1</v>
      </c>
      <c r="H1906">
        <v>0</v>
      </c>
      <c r="I1906">
        <v>1</v>
      </c>
      <c r="J1906">
        <v>0</v>
      </c>
      <c r="K1906">
        <v>1</v>
      </c>
      <c r="L1906">
        <v>0</v>
      </c>
      <c r="M1906">
        <v>0</v>
      </c>
      <c r="N1906">
        <v>0</v>
      </c>
      <c r="O1906">
        <f t="shared" si="174"/>
        <v>-2.7236176175956111</v>
      </c>
      <c r="P1906">
        <f t="shared" si="175"/>
        <v>6.5636875292982871E-2</v>
      </c>
      <c r="Q1906">
        <f t="shared" si="176"/>
        <v>6.1594035280486029E-2</v>
      </c>
      <c r="R1906">
        <f t="shared" si="177"/>
        <v>0</v>
      </c>
      <c r="S1906">
        <f t="shared" si="178"/>
        <v>0</v>
      </c>
      <c r="T1906">
        <f t="shared" si="179"/>
        <v>0</v>
      </c>
    </row>
    <row r="1907" spans="1:20">
      <c r="A1907">
        <v>1432</v>
      </c>
      <c r="B1907">
        <v>58</v>
      </c>
      <c r="C1907">
        <v>34</v>
      </c>
      <c r="D1907">
        <v>128</v>
      </c>
      <c r="E1907">
        <v>1</v>
      </c>
      <c r="F1907">
        <v>7.4</v>
      </c>
      <c r="G1907">
        <v>0</v>
      </c>
      <c r="H1907">
        <v>0</v>
      </c>
      <c r="I1907">
        <v>0</v>
      </c>
      <c r="J1907">
        <v>0</v>
      </c>
      <c r="K1907">
        <v>1</v>
      </c>
      <c r="L1907">
        <v>0</v>
      </c>
      <c r="M1907">
        <v>0</v>
      </c>
      <c r="N1907">
        <v>0</v>
      </c>
      <c r="O1907">
        <f t="shared" si="174"/>
        <v>-4.1667931727203591</v>
      </c>
      <c r="P1907">
        <f t="shared" si="175"/>
        <v>1.5501892391728396E-2</v>
      </c>
      <c r="Q1907">
        <f t="shared" si="176"/>
        <v>1.5265252096397435E-2</v>
      </c>
      <c r="R1907">
        <f t="shared" si="177"/>
        <v>0</v>
      </c>
      <c r="S1907">
        <f t="shared" si="178"/>
        <v>0</v>
      </c>
      <c r="T1907">
        <f t="shared" si="179"/>
        <v>0</v>
      </c>
    </row>
    <row r="1908" spans="1:20">
      <c r="A1908">
        <v>3933</v>
      </c>
      <c r="B1908">
        <v>26</v>
      </c>
      <c r="C1908">
        <v>2</v>
      </c>
      <c r="D1908">
        <v>55</v>
      </c>
      <c r="E1908">
        <v>3</v>
      </c>
      <c r="F1908">
        <v>0.7</v>
      </c>
      <c r="G1908">
        <v>1</v>
      </c>
      <c r="H1908">
        <v>0</v>
      </c>
      <c r="I1908">
        <v>1</v>
      </c>
      <c r="J1908">
        <v>0</v>
      </c>
      <c r="K1908">
        <v>1</v>
      </c>
      <c r="L1908">
        <v>0</v>
      </c>
      <c r="M1908">
        <v>0</v>
      </c>
      <c r="N1908">
        <v>0</v>
      </c>
      <c r="O1908">
        <f t="shared" si="174"/>
        <v>-4.6589783332354884</v>
      </c>
      <c r="P1908">
        <f t="shared" si="175"/>
        <v>9.4761389139674385E-3</v>
      </c>
      <c r="Q1908">
        <f t="shared" si="176"/>
        <v>9.3871846482297509E-3</v>
      </c>
      <c r="R1908">
        <f t="shared" si="177"/>
        <v>0</v>
      </c>
      <c r="S1908">
        <f t="shared" si="178"/>
        <v>0</v>
      </c>
      <c r="T1908">
        <f t="shared" si="179"/>
        <v>0</v>
      </c>
    </row>
    <row r="1909" spans="1:20">
      <c r="A1909">
        <v>3938</v>
      </c>
      <c r="B1909">
        <v>39</v>
      </c>
      <c r="C1909">
        <v>15</v>
      </c>
      <c r="D1909">
        <v>123</v>
      </c>
      <c r="E1909">
        <v>2</v>
      </c>
      <c r="F1909">
        <v>2.2000000000000002</v>
      </c>
      <c r="G1909">
        <v>0</v>
      </c>
      <c r="H1909">
        <v>0</v>
      </c>
      <c r="I1909">
        <v>0</v>
      </c>
      <c r="J1909">
        <v>1</v>
      </c>
      <c r="K1909">
        <v>1</v>
      </c>
      <c r="L1909">
        <v>0</v>
      </c>
      <c r="M1909">
        <v>92</v>
      </c>
      <c r="N1909">
        <v>0</v>
      </c>
      <c r="O1909">
        <f t="shared" si="174"/>
        <v>-6.0374908671604999</v>
      </c>
      <c r="P1909">
        <f t="shared" si="175"/>
        <v>2.3875420644172761E-3</v>
      </c>
      <c r="Q1909">
        <f t="shared" si="176"/>
        <v>2.3818552847336199E-3</v>
      </c>
      <c r="R1909">
        <f t="shared" si="177"/>
        <v>0</v>
      </c>
      <c r="S1909">
        <f t="shared" si="178"/>
        <v>0</v>
      </c>
      <c r="T1909">
        <f t="shared" si="179"/>
        <v>0</v>
      </c>
    </row>
    <row r="1910" spans="1:20">
      <c r="A1910">
        <v>2923</v>
      </c>
      <c r="B1910">
        <v>52</v>
      </c>
      <c r="C1910">
        <v>26</v>
      </c>
      <c r="D1910">
        <v>49</v>
      </c>
      <c r="E1910">
        <v>1</v>
      </c>
      <c r="F1910">
        <v>1.4</v>
      </c>
      <c r="G1910">
        <v>1</v>
      </c>
      <c r="H1910">
        <v>0</v>
      </c>
      <c r="I1910">
        <v>1</v>
      </c>
      <c r="J1910">
        <v>0</v>
      </c>
      <c r="K1910">
        <v>1</v>
      </c>
      <c r="L1910">
        <v>0</v>
      </c>
      <c r="M1910">
        <v>0</v>
      </c>
      <c r="N1910">
        <v>0</v>
      </c>
      <c r="O1910">
        <f t="shared" si="174"/>
        <v>-6.1940878267415265</v>
      </c>
      <c r="P1910">
        <f t="shared" si="175"/>
        <v>2.0414645199837676E-3</v>
      </c>
      <c r="Q1910">
        <f t="shared" si="176"/>
        <v>2.0373054332254678E-3</v>
      </c>
      <c r="R1910">
        <f t="shared" si="177"/>
        <v>0</v>
      </c>
      <c r="S1910">
        <f t="shared" si="178"/>
        <v>0</v>
      </c>
      <c r="T1910">
        <f t="shared" si="179"/>
        <v>0</v>
      </c>
    </row>
    <row r="1911" spans="1:20">
      <c r="A1911">
        <v>1156</v>
      </c>
      <c r="B1911">
        <v>41</v>
      </c>
      <c r="C1911">
        <v>16</v>
      </c>
      <c r="D1911">
        <v>81</v>
      </c>
      <c r="E1911">
        <v>2</v>
      </c>
      <c r="F1911">
        <v>0.4</v>
      </c>
      <c r="G1911">
        <v>0</v>
      </c>
      <c r="H1911">
        <v>0</v>
      </c>
      <c r="I1911">
        <v>0</v>
      </c>
      <c r="J1911">
        <v>1</v>
      </c>
      <c r="K1911">
        <v>1</v>
      </c>
      <c r="L1911">
        <v>0</v>
      </c>
      <c r="M1911">
        <v>0</v>
      </c>
      <c r="N1911">
        <v>0</v>
      </c>
      <c r="O1911">
        <f t="shared" si="174"/>
        <v>-9.1672107497908595</v>
      </c>
      <c r="P1911">
        <f t="shared" si="175"/>
        <v>1.0440732211323396E-4</v>
      </c>
      <c r="Q1911">
        <f t="shared" si="176"/>
        <v>1.043964223623369E-4</v>
      </c>
      <c r="R1911">
        <f t="shared" si="177"/>
        <v>0</v>
      </c>
      <c r="S1911">
        <f t="shared" si="178"/>
        <v>0</v>
      </c>
      <c r="T1911">
        <f t="shared" si="179"/>
        <v>0</v>
      </c>
    </row>
    <row r="1912" spans="1:20">
      <c r="A1912">
        <v>2222</v>
      </c>
      <c r="B1912">
        <v>59</v>
      </c>
      <c r="C1912">
        <v>33</v>
      </c>
      <c r="D1912">
        <v>73</v>
      </c>
      <c r="E1912">
        <v>2</v>
      </c>
      <c r="F1912">
        <v>1.7</v>
      </c>
      <c r="G1912">
        <v>1</v>
      </c>
      <c r="H1912">
        <v>0</v>
      </c>
      <c r="I1912">
        <v>1</v>
      </c>
      <c r="J1912">
        <v>1</v>
      </c>
      <c r="K1912">
        <v>1</v>
      </c>
      <c r="L1912">
        <v>0</v>
      </c>
      <c r="M1912">
        <v>0</v>
      </c>
      <c r="N1912">
        <v>0</v>
      </c>
      <c r="O1912">
        <f t="shared" si="174"/>
        <v>-5.2824805148097997</v>
      </c>
      <c r="P1912">
        <f t="shared" si="175"/>
        <v>5.0798145964996849E-3</v>
      </c>
      <c r="Q1912">
        <f t="shared" si="176"/>
        <v>5.0541404998159598E-3</v>
      </c>
      <c r="R1912">
        <f t="shared" si="177"/>
        <v>0</v>
      </c>
      <c r="S1912">
        <f t="shared" si="178"/>
        <v>0</v>
      </c>
      <c r="T1912">
        <f t="shared" si="179"/>
        <v>0</v>
      </c>
    </row>
    <row r="1913" spans="1:20">
      <c r="A1913">
        <v>813</v>
      </c>
      <c r="B1913">
        <v>36</v>
      </c>
      <c r="C1913">
        <v>10</v>
      </c>
      <c r="D1913">
        <v>65</v>
      </c>
      <c r="E1913">
        <v>4</v>
      </c>
      <c r="F1913">
        <v>2.2000000000000002</v>
      </c>
      <c r="G1913">
        <v>1</v>
      </c>
      <c r="H1913">
        <v>0</v>
      </c>
      <c r="I1913">
        <v>0</v>
      </c>
      <c r="J1913">
        <v>0</v>
      </c>
      <c r="K1913">
        <v>1</v>
      </c>
      <c r="L1913">
        <v>0</v>
      </c>
      <c r="M1913">
        <v>0</v>
      </c>
      <c r="N1913">
        <v>0</v>
      </c>
      <c r="O1913">
        <f t="shared" si="174"/>
        <v>-2.5730880936905081</v>
      </c>
      <c r="P1913">
        <f t="shared" si="175"/>
        <v>7.6299561047455555E-2</v>
      </c>
      <c r="Q1913">
        <f t="shared" si="176"/>
        <v>7.0890636593032491E-2</v>
      </c>
      <c r="R1913">
        <f t="shared" si="177"/>
        <v>0</v>
      </c>
      <c r="S1913">
        <f t="shared" si="178"/>
        <v>0</v>
      </c>
      <c r="T1913">
        <f t="shared" si="179"/>
        <v>0</v>
      </c>
    </row>
    <row r="1914" spans="1:20">
      <c r="A1914">
        <v>2450</v>
      </c>
      <c r="B1914">
        <v>31</v>
      </c>
      <c r="C1914">
        <v>7</v>
      </c>
      <c r="D1914">
        <v>64</v>
      </c>
      <c r="E1914">
        <v>1</v>
      </c>
      <c r="F1914">
        <v>1.2</v>
      </c>
      <c r="G1914">
        <v>0</v>
      </c>
      <c r="H1914">
        <v>0</v>
      </c>
      <c r="I1914">
        <v>1</v>
      </c>
      <c r="J1914">
        <v>0</v>
      </c>
      <c r="K1914">
        <v>1</v>
      </c>
      <c r="L1914">
        <v>0</v>
      </c>
      <c r="M1914">
        <v>0</v>
      </c>
      <c r="N1914">
        <v>0</v>
      </c>
      <c r="O1914">
        <f t="shared" si="174"/>
        <v>-10.010943268539078</v>
      </c>
      <c r="P1914">
        <f t="shared" si="175"/>
        <v>4.4905814687474144E-5</v>
      </c>
      <c r="Q1914">
        <f t="shared" si="176"/>
        <v>4.4903798245831353E-5</v>
      </c>
      <c r="R1914">
        <f t="shared" si="177"/>
        <v>0</v>
      </c>
      <c r="S1914">
        <f t="shared" si="178"/>
        <v>0</v>
      </c>
      <c r="T1914">
        <f t="shared" si="179"/>
        <v>0</v>
      </c>
    </row>
    <row r="1915" spans="1:20">
      <c r="A1915">
        <v>3235</v>
      </c>
      <c r="B1915">
        <v>37</v>
      </c>
      <c r="C1915">
        <v>12</v>
      </c>
      <c r="D1915">
        <v>114</v>
      </c>
      <c r="E1915">
        <v>3</v>
      </c>
      <c r="F1915">
        <v>0.6</v>
      </c>
      <c r="G1915">
        <v>1</v>
      </c>
      <c r="H1915">
        <v>0</v>
      </c>
      <c r="I1915">
        <v>1</v>
      </c>
      <c r="J1915">
        <v>0</v>
      </c>
      <c r="K1915">
        <v>1</v>
      </c>
      <c r="L1915">
        <v>0</v>
      </c>
      <c r="M1915">
        <v>0</v>
      </c>
      <c r="N1915">
        <v>0</v>
      </c>
      <c r="O1915">
        <f t="shared" si="174"/>
        <v>-0.64609345141375485</v>
      </c>
      <c r="P1915">
        <f t="shared" si="175"/>
        <v>0.52408916264660221</v>
      </c>
      <c r="Q1915">
        <f t="shared" si="176"/>
        <v>0.34387040830112198</v>
      </c>
      <c r="R1915">
        <f t="shared" si="177"/>
        <v>0</v>
      </c>
      <c r="S1915">
        <f t="shared" si="178"/>
        <v>0</v>
      </c>
      <c r="T1915">
        <f t="shared" si="179"/>
        <v>0</v>
      </c>
    </row>
    <row r="1916" spans="1:20">
      <c r="A1916">
        <v>2410</v>
      </c>
      <c r="B1916">
        <v>55</v>
      </c>
      <c r="C1916">
        <v>31</v>
      </c>
      <c r="D1916">
        <v>73</v>
      </c>
      <c r="E1916">
        <v>3</v>
      </c>
      <c r="F1916">
        <v>2.67</v>
      </c>
      <c r="G1916">
        <v>0</v>
      </c>
      <c r="H1916">
        <v>0</v>
      </c>
      <c r="I1916">
        <v>1</v>
      </c>
      <c r="J1916">
        <v>0</v>
      </c>
      <c r="K1916">
        <v>1</v>
      </c>
      <c r="L1916">
        <v>0</v>
      </c>
      <c r="M1916">
        <v>219</v>
      </c>
      <c r="N1916">
        <v>0</v>
      </c>
      <c r="O1916">
        <f t="shared" si="174"/>
        <v>-7.9543464310968197</v>
      </c>
      <c r="P1916">
        <f t="shared" si="175"/>
        <v>3.5113266916044221E-4</v>
      </c>
      <c r="Q1916">
        <f t="shared" si="176"/>
        <v>3.5100941828649881E-4</v>
      </c>
      <c r="R1916">
        <f t="shared" si="177"/>
        <v>0</v>
      </c>
      <c r="S1916">
        <f t="shared" si="178"/>
        <v>0</v>
      </c>
      <c r="T1916">
        <f t="shared" si="179"/>
        <v>0</v>
      </c>
    </row>
    <row r="1917" spans="1:20">
      <c r="A1917">
        <v>3497</v>
      </c>
      <c r="B1917">
        <v>37</v>
      </c>
      <c r="C1917">
        <v>13</v>
      </c>
      <c r="D1917">
        <v>49</v>
      </c>
      <c r="E1917">
        <v>4</v>
      </c>
      <c r="F1917">
        <v>2</v>
      </c>
      <c r="G1917">
        <v>1</v>
      </c>
      <c r="H1917">
        <v>0</v>
      </c>
      <c r="I1917">
        <v>0</v>
      </c>
      <c r="J1917">
        <v>0</v>
      </c>
      <c r="K1917">
        <v>1</v>
      </c>
      <c r="L1917">
        <v>0</v>
      </c>
      <c r="M1917">
        <v>192</v>
      </c>
      <c r="N1917">
        <v>0</v>
      </c>
      <c r="O1917">
        <f t="shared" si="174"/>
        <v>-3.694474851085527</v>
      </c>
      <c r="P1917">
        <f t="shared" si="175"/>
        <v>2.4860505702640597E-2</v>
      </c>
      <c r="Q1917">
        <f t="shared" si="176"/>
        <v>2.4257453150266853E-2</v>
      </c>
      <c r="R1917">
        <f t="shared" si="177"/>
        <v>0</v>
      </c>
      <c r="S1917">
        <f t="shared" si="178"/>
        <v>0</v>
      </c>
      <c r="T1917">
        <f t="shared" si="179"/>
        <v>0</v>
      </c>
    </row>
    <row r="1918" spans="1:20">
      <c r="A1918">
        <v>91</v>
      </c>
      <c r="B1918">
        <v>55</v>
      </c>
      <c r="C1918">
        <v>30</v>
      </c>
      <c r="D1918">
        <v>118</v>
      </c>
      <c r="E1918">
        <v>4</v>
      </c>
      <c r="F1918">
        <v>5.6</v>
      </c>
      <c r="G1918">
        <v>1</v>
      </c>
      <c r="H1918">
        <v>0</v>
      </c>
      <c r="I1918">
        <v>1</v>
      </c>
      <c r="J1918">
        <v>0</v>
      </c>
      <c r="K1918">
        <v>1</v>
      </c>
      <c r="L1918">
        <v>1</v>
      </c>
      <c r="M1918">
        <v>0</v>
      </c>
      <c r="N1918">
        <v>0</v>
      </c>
      <c r="O1918">
        <f t="shared" si="174"/>
        <v>0.97052844010803341</v>
      </c>
      <c r="P1918">
        <f t="shared" si="175"/>
        <v>2.6393388233957342</v>
      </c>
      <c r="Q1918">
        <f t="shared" si="176"/>
        <v>0.72522481458130994</v>
      </c>
      <c r="R1918">
        <f t="shared" si="177"/>
        <v>0</v>
      </c>
      <c r="S1918">
        <f t="shared" si="178"/>
        <v>0</v>
      </c>
      <c r="T1918">
        <f t="shared" si="179"/>
        <v>0</v>
      </c>
    </row>
    <row r="1919" spans="1:20">
      <c r="A1919">
        <v>1527</v>
      </c>
      <c r="B1919">
        <v>36</v>
      </c>
      <c r="C1919">
        <v>10</v>
      </c>
      <c r="D1919">
        <v>80</v>
      </c>
      <c r="E1919">
        <v>4</v>
      </c>
      <c r="F1919">
        <v>2.2000000000000002</v>
      </c>
      <c r="G1919">
        <v>1</v>
      </c>
      <c r="H1919">
        <v>0</v>
      </c>
      <c r="I1919">
        <v>1</v>
      </c>
      <c r="J1919">
        <v>0</v>
      </c>
      <c r="K1919">
        <v>1</v>
      </c>
      <c r="L1919">
        <v>0</v>
      </c>
      <c r="M1919">
        <v>0</v>
      </c>
      <c r="N1919">
        <v>0</v>
      </c>
      <c r="O1919">
        <f t="shared" si="174"/>
        <v>-2.1196537048386048</v>
      </c>
      <c r="P1919">
        <f t="shared" si="175"/>
        <v>0.12007320208157227</v>
      </c>
      <c r="Q1919">
        <f t="shared" si="176"/>
        <v>0.1072012095802535</v>
      </c>
      <c r="R1919">
        <f t="shared" si="177"/>
        <v>0</v>
      </c>
      <c r="S1919">
        <f t="shared" si="178"/>
        <v>0</v>
      </c>
      <c r="T1919">
        <f t="shared" si="179"/>
        <v>0</v>
      </c>
    </row>
    <row r="1920" spans="1:20">
      <c r="A1920">
        <v>2411</v>
      </c>
      <c r="B1920">
        <v>29</v>
      </c>
      <c r="C1920">
        <v>4</v>
      </c>
      <c r="D1920">
        <v>130</v>
      </c>
      <c r="E1920">
        <v>2</v>
      </c>
      <c r="F1920">
        <v>6.7</v>
      </c>
      <c r="G1920">
        <v>0</v>
      </c>
      <c r="H1920">
        <v>0</v>
      </c>
      <c r="I1920">
        <v>0</v>
      </c>
      <c r="J1920">
        <v>1</v>
      </c>
      <c r="K1920">
        <v>1</v>
      </c>
      <c r="L1920">
        <v>0</v>
      </c>
      <c r="M1920">
        <v>0</v>
      </c>
      <c r="N1920">
        <v>0</v>
      </c>
      <c r="O1920">
        <f t="shared" si="174"/>
        <v>-4.9029026461202072</v>
      </c>
      <c r="P1920">
        <f t="shared" si="175"/>
        <v>7.4249996151857711E-3</v>
      </c>
      <c r="Q1920">
        <f t="shared" si="176"/>
        <v>7.3702753237431641E-3</v>
      </c>
      <c r="R1920">
        <f t="shared" si="177"/>
        <v>0</v>
      </c>
      <c r="S1920">
        <f t="shared" si="178"/>
        <v>0</v>
      </c>
      <c r="T1920">
        <f t="shared" si="179"/>
        <v>0</v>
      </c>
    </row>
    <row r="1921" spans="1:20">
      <c r="A1921">
        <v>4644</v>
      </c>
      <c r="B1921">
        <v>33</v>
      </c>
      <c r="C1921">
        <v>7</v>
      </c>
      <c r="D1921">
        <v>35</v>
      </c>
      <c r="E1921">
        <v>4</v>
      </c>
      <c r="F1921">
        <v>0.8</v>
      </c>
      <c r="G1921">
        <v>0</v>
      </c>
      <c r="H1921">
        <v>0</v>
      </c>
      <c r="I1921">
        <v>1</v>
      </c>
      <c r="J1921">
        <v>0</v>
      </c>
      <c r="K1921">
        <v>1</v>
      </c>
      <c r="L1921">
        <v>0</v>
      </c>
      <c r="M1921">
        <v>0</v>
      </c>
      <c r="N1921">
        <v>0</v>
      </c>
      <c r="O1921">
        <f t="shared" si="174"/>
        <v>-10.207384655503397</v>
      </c>
      <c r="P1921">
        <f t="shared" si="175"/>
        <v>3.6896839702530647E-5</v>
      </c>
      <c r="Q1921">
        <f t="shared" si="176"/>
        <v>3.6895478375979263E-5</v>
      </c>
      <c r="R1921">
        <f t="shared" si="177"/>
        <v>0</v>
      </c>
      <c r="S1921">
        <f t="shared" si="178"/>
        <v>0</v>
      </c>
      <c r="T1921">
        <f t="shared" si="179"/>
        <v>0</v>
      </c>
    </row>
    <row r="1922" spans="1:20">
      <c r="A1922">
        <v>230</v>
      </c>
      <c r="B1922">
        <v>48</v>
      </c>
      <c r="C1922">
        <v>24</v>
      </c>
      <c r="D1922">
        <v>71</v>
      </c>
      <c r="E1922">
        <v>2</v>
      </c>
      <c r="F1922">
        <v>1.7</v>
      </c>
      <c r="G1922">
        <v>0</v>
      </c>
      <c r="H1922">
        <v>0</v>
      </c>
      <c r="I1922">
        <v>0</v>
      </c>
      <c r="J1922">
        <v>1</v>
      </c>
      <c r="K1922">
        <v>1</v>
      </c>
      <c r="L1922">
        <v>0</v>
      </c>
      <c r="M1922">
        <v>145</v>
      </c>
      <c r="N1922">
        <v>0</v>
      </c>
      <c r="O1922">
        <f t="shared" si="174"/>
        <v>-9.6601061058156752</v>
      </c>
      <c r="P1922">
        <f t="shared" si="175"/>
        <v>6.3777754381877017E-5</v>
      </c>
      <c r="Q1922">
        <f t="shared" si="176"/>
        <v>6.3773687039328993E-5</v>
      </c>
      <c r="R1922">
        <f t="shared" si="177"/>
        <v>0</v>
      </c>
      <c r="S1922">
        <f t="shared" si="178"/>
        <v>0</v>
      </c>
      <c r="T1922">
        <f t="shared" si="179"/>
        <v>0</v>
      </c>
    </row>
    <row r="1923" spans="1:20">
      <c r="A1923">
        <v>452</v>
      </c>
      <c r="B1923">
        <v>28</v>
      </c>
      <c r="C1923">
        <v>-2</v>
      </c>
      <c r="D1923">
        <v>48</v>
      </c>
      <c r="E1923">
        <v>2</v>
      </c>
      <c r="F1923">
        <v>1.75</v>
      </c>
      <c r="G1923">
        <v>1</v>
      </c>
      <c r="H1923">
        <v>0</v>
      </c>
      <c r="I1923">
        <v>1</v>
      </c>
      <c r="J1923">
        <v>0</v>
      </c>
      <c r="K1923">
        <v>1</v>
      </c>
      <c r="L1923">
        <v>0</v>
      </c>
      <c r="M1923">
        <v>89</v>
      </c>
      <c r="N1923">
        <v>0</v>
      </c>
      <c r="O1923">
        <f t="shared" ref="O1923:O1986" si="180">SUMPRODUCT($U$22:$AB$22,D1923:K1923)</f>
        <v>-5.5974211549440653</v>
      </c>
      <c r="P1923">
        <f t="shared" ref="P1923:P1986" si="181">EXP(O1923)</f>
        <v>3.7074122408362882E-3</v>
      </c>
      <c r="Q1923">
        <f t="shared" ref="Q1923:Q1986" si="182">P1923/(1+P1923)</f>
        <v>3.6937181051191707E-3</v>
      </c>
      <c r="R1923">
        <f t="shared" ref="R1923:R1986" si="183">IF(Q1923&gt;$U$24,1,0)</f>
        <v>0</v>
      </c>
      <c r="S1923">
        <f t="shared" ref="S1923:S1986" si="184">IF(AND(R1923=L1923,Q1923&gt;=0.9),1,0)</f>
        <v>0</v>
      </c>
      <c r="T1923">
        <f t="shared" ref="T1923:T1986" si="185">IF(Q1923&gt;0.9,1,0)</f>
        <v>0</v>
      </c>
    </row>
    <row r="1924" spans="1:20">
      <c r="A1924">
        <v>1218</v>
      </c>
      <c r="B1924">
        <v>44</v>
      </c>
      <c r="C1924">
        <v>20</v>
      </c>
      <c r="D1924">
        <v>122</v>
      </c>
      <c r="E1924">
        <v>1</v>
      </c>
      <c r="F1924">
        <v>0.3</v>
      </c>
      <c r="G1924">
        <v>0</v>
      </c>
      <c r="H1924">
        <v>0</v>
      </c>
      <c r="I1924">
        <v>1</v>
      </c>
      <c r="J1924">
        <v>0</v>
      </c>
      <c r="K1924">
        <v>1</v>
      </c>
      <c r="L1924">
        <v>0</v>
      </c>
      <c r="M1924">
        <v>0</v>
      </c>
      <c r="N1924">
        <v>0</v>
      </c>
      <c r="O1924">
        <f t="shared" si="180"/>
        <v>-6.1830766041673932</v>
      </c>
      <c r="P1924">
        <f t="shared" si="181"/>
        <v>2.0640677564434831E-3</v>
      </c>
      <c r="Q1924">
        <f t="shared" si="182"/>
        <v>2.0598161563309993E-3</v>
      </c>
      <c r="R1924">
        <f t="shared" si="183"/>
        <v>0</v>
      </c>
      <c r="S1924">
        <f t="shared" si="184"/>
        <v>0</v>
      </c>
      <c r="T1924">
        <f t="shared" si="185"/>
        <v>0</v>
      </c>
    </row>
    <row r="1925" spans="1:20">
      <c r="A1925">
        <v>562</v>
      </c>
      <c r="B1925">
        <v>63</v>
      </c>
      <c r="C1925">
        <v>33</v>
      </c>
      <c r="D1925">
        <v>41</v>
      </c>
      <c r="E1925">
        <v>4</v>
      </c>
      <c r="F1925">
        <v>1.67</v>
      </c>
      <c r="G1925">
        <v>1</v>
      </c>
      <c r="H1925">
        <v>0</v>
      </c>
      <c r="I1925">
        <v>1</v>
      </c>
      <c r="J1925">
        <v>0</v>
      </c>
      <c r="K1925">
        <v>1</v>
      </c>
      <c r="L1925">
        <v>0</v>
      </c>
      <c r="M1925">
        <v>0</v>
      </c>
      <c r="N1925">
        <v>0</v>
      </c>
      <c r="O1925">
        <f t="shared" si="180"/>
        <v>-4.8592365808045805</v>
      </c>
      <c r="P1925">
        <f t="shared" si="181"/>
        <v>7.7564030184131922E-3</v>
      </c>
      <c r="Q1925">
        <f t="shared" si="182"/>
        <v>7.6967042781185598E-3</v>
      </c>
      <c r="R1925">
        <f t="shared" si="183"/>
        <v>0</v>
      </c>
      <c r="S1925">
        <f t="shared" si="184"/>
        <v>0</v>
      </c>
      <c r="T1925">
        <f t="shared" si="185"/>
        <v>0</v>
      </c>
    </row>
    <row r="1926" spans="1:20">
      <c r="A1926">
        <v>2471</v>
      </c>
      <c r="B1926">
        <v>33</v>
      </c>
      <c r="C1926">
        <v>7</v>
      </c>
      <c r="D1926">
        <v>81</v>
      </c>
      <c r="E1926">
        <v>2</v>
      </c>
      <c r="F1926">
        <v>4.5</v>
      </c>
      <c r="G1926">
        <v>1</v>
      </c>
      <c r="H1926">
        <v>1</v>
      </c>
      <c r="I1926">
        <v>1</v>
      </c>
      <c r="J1926">
        <v>1</v>
      </c>
      <c r="K1926">
        <v>1</v>
      </c>
      <c r="L1926">
        <v>0</v>
      </c>
      <c r="M1926">
        <v>187</v>
      </c>
      <c r="N1926">
        <v>0</v>
      </c>
      <c r="O1926">
        <f t="shared" si="180"/>
        <v>-0.2024398711753399</v>
      </c>
      <c r="P1926">
        <f t="shared" si="181"/>
        <v>0.81673559047280986</v>
      </c>
      <c r="Q1926">
        <f t="shared" si="182"/>
        <v>0.44956216785528624</v>
      </c>
      <c r="R1926">
        <f t="shared" si="183"/>
        <v>0</v>
      </c>
      <c r="S1926">
        <f t="shared" si="184"/>
        <v>0</v>
      </c>
      <c r="T1926">
        <f t="shared" si="185"/>
        <v>0</v>
      </c>
    </row>
    <row r="1927" spans="1:20">
      <c r="A1927">
        <v>3739</v>
      </c>
      <c r="B1927">
        <v>54</v>
      </c>
      <c r="C1927">
        <v>28</v>
      </c>
      <c r="D1927">
        <v>45</v>
      </c>
      <c r="E1927">
        <v>3</v>
      </c>
      <c r="F1927">
        <v>1.4</v>
      </c>
      <c r="G1927">
        <v>0</v>
      </c>
      <c r="H1927">
        <v>0</v>
      </c>
      <c r="I1927">
        <v>0</v>
      </c>
      <c r="J1927">
        <v>1</v>
      </c>
      <c r="K1927">
        <v>1</v>
      </c>
      <c r="L1927">
        <v>0</v>
      </c>
      <c r="M1927">
        <v>0</v>
      </c>
      <c r="N1927">
        <v>0</v>
      </c>
      <c r="O1927">
        <f t="shared" si="180"/>
        <v>-10.864862618924871</v>
      </c>
      <c r="P1927">
        <f t="shared" si="181"/>
        <v>1.9118337232982044E-5</v>
      </c>
      <c r="Q1927">
        <f t="shared" si="182"/>
        <v>1.9117971729151317E-5</v>
      </c>
      <c r="R1927">
        <f t="shared" si="183"/>
        <v>0</v>
      </c>
      <c r="S1927">
        <f t="shared" si="184"/>
        <v>0</v>
      </c>
      <c r="T1927">
        <f t="shared" si="185"/>
        <v>0</v>
      </c>
    </row>
    <row r="1928" spans="1:20">
      <c r="A1928">
        <v>2671</v>
      </c>
      <c r="B1928">
        <v>59</v>
      </c>
      <c r="C1928">
        <v>33</v>
      </c>
      <c r="D1928">
        <v>142</v>
      </c>
      <c r="E1928">
        <v>2</v>
      </c>
      <c r="F1928">
        <v>2.7</v>
      </c>
      <c r="G1928">
        <v>0</v>
      </c>
      <c r="H1928">
        <v>0</v>
      </c>
      <c r="I1928">
        <v>0</v>
      </c>
      <c r="J1928">
        <v>0</v>
      </c>
      <c r="K1928">
        <v>1</v>
      </c>
      <c r="L1928">
        <v>0</v>
      </c>
      <c r="M1928">
        <v>0</v>
      </c>
      <c r="N1928">
        <v>0</v>
      </c>
      <c r="O1928">
        <f t="shared" si="180"/>
        <v>-3.2832124063775563</v>
      </c>
      <c r="P1928">
        <f t="shared" si="181"/>
        <v>3.7507573500727309E-2</v>
      </c>
      <c r="Q1928">
        <f t="shared" si="182"/>
        <v>3.6151614174892592E-2</v>
      </c>
      <c r="R1928">
        <f t="shared" si="183"/>
        <v>0</v>
      </c>
      <c r="S1928">
        <f t="shared" si="184"/>
        <v>0</v>
      </c>
      <c r="T1928">
        <f t="shared" si="185"/>
        <v>0</v>
      </c>
    </row>
    <row r="1929" spans="1:20">
      <c r="A1929">
        <v>2888</v>
      </c>
      <c r="B1929">
        <v>40</v>
      </c>
      <c r="C1929">
        <v>16</v>
      </c>
      <c r="D1929">
        <v>109</v>
      </c>
      <c r="E1929">
        <v>2</v>
      </c>
      <c r="F1929">
        <v>2.2000000000000002</v>
      </c>
      <c r="G1929">
        <v>0</v>
      </c>
      <c r="H1929">
        <v>0</v>
      </c>
      <c r="I1929">
        <v>1</v>
      </c>
      <c r="J1929">
        <v>0</v>
      </c>
      <c r="K1929">
        <v>1</v>
      </c>
      <c r="L1929">
        <v>0</v>
      </c>
      <c r="M1929">
        <v>0</v>
      </c>
      <c r="N1929">
        <v>0</v>
      </c>
      <c r="O1929">
        <f t="shared" si="180"/>
        <v>-6.1793438077916178</v>
      </c>
      <c r="P1929">
        <f t="shared" si="181"/>
        <v>2.0717868991149239E-3</v>
      </c>
      <c r="Q1929">
        <f t="shared" si="182"/>
        <v>2.06750347250671E-3</v>
      </c>
      <c r="R1929">
        <f t="shared" si="183"/>
        <v>0</v>
      </c>
      <c r="S1929">
        <f t="shared" si="184"/>
        <v>0</v>
      </c>
      <c r="T1929">
        <f t="shared" si="185"/>
        <v>0</v>
      </c>
    </row>
    <row r="1930" spans="1:20">
      <c r="A1930">
        <v>4106</v>
      </c>
      <c r="B1930">
        <v>39</v>
      </c>
      <c r="C1930">
        <v>15</v>
      </c>
      <c r="D1930">
        <v>139</v>
      </c>
      <c r="E1930">
        <v>1</v>
      </c>
      <c r="F1930">
        <v>3.4</v>
      </c>
      <c r="G1930">
        <v>0</v>
      </c>
      <c r="H1930">
        <v>0</v>
      </c>
      <c r="I1930">
        <v>1</v>
      </c>
      <c r="J1930">
        <v>0</v>
      </c>
      <c r="K1930">
        <v>1</v>
      </c>
      <c r="L1930">
        <v>0</v>
      </c>
      <c r="M1930">
        <v>353</v>
      </c>
      <c r="N1930">
        <v>0</v>
      </c>
      <c r="O1930">
        <f t="shared" si="180"/>
        <v>-4.5701875090213768</v>
      </c>
      <c r="P1930">
        <f t="shared" si="181"/>
        <v>1.035601768880324E-2</v>
      </c>
      <c r="Q1930">
        <f t="shared" si="182"/>
        <v>1.0249869855274089E-2</v>
      </c>
      <c r="R1930">
        <f t="shared" si="183"/>
        <v>0</v>
      </c>
      <c r="S1930">
        <f t="shared" si="184"/>
        <v>0</v>
      </c>
      <c r="T1930">
        <f t="shared" si="185"/>
        <v>0</v>
      </c>
    </row>
    <row r="1931" spans="1:20">
      <c r="A1931">
        <v>4761</v>
      </c>
      <c r="B1931">
        <v>50</v>
      </c>
      <c r="C1931">
        <v>25</v>
      </c>
      <c r="D1931">
        <v>18</v>
      </c>
      <c r="E1931">
        <v>2</v>
      </c>
      <c r="F1931">
        <v>0</v>
      </c>
      <c r="G1931">
        <v>0</v>
      </c>
      <c r="H1931">
        <v>0</v>
      </c>
      <c r="I1931">
        <v>0</v>
      </c>
      <c r="J1931">
        <v>1</v>
      </c>
      <c r="K1931">
        <v>1</v>
      </c>
      <c r="L1931">
        <v>0</v>
      </c>
      <c r="M1931">
        <v>0</v>
      </c>
      <c r="N1931">
        <v>0</v>
      </c>
      <c r="O1931">
        <f t="shared" si="180"/>
        <v>-13.526117489597265</v>
      </c>
      <c r="P1931">
        <f t="shared" si="181"/>
        <v>1.3356166140052288E-6</v>
      </c>
      <c r="Q1931">
        <f t="shared" si="182"/>
        <v>1.3356148301358719E-6</v>
      </c>
      <c r="R1931">
        <f t="shared" si="183"/>
        <v>0</v>
      </c>
      <c r="S1931">
        <f t="shared" si="184"/>
        <v>0</v>
      </c>
      <c r="T1931">
        <f t="shared" si="185"/>
        <v>0</v>
      </c>
    </row>
    <row r="1932" spans="1:20">
      <c r="A1932">
        <v>4831</v>
      </c>
      <c r="B1932">
        <v>37</v>
      </c>
      <c r="C1932">
        <v>12</v>
      </c>
      <c r="D1932">
        <v>60</v>
      </c>
      <c r="E1932">
        <v>4</v>
      </c>
      <c r="F1932">
        <v>2.1</v>
      </c>
      <c r="G1932">
        <v>1</v>
      </c>
      <c r="H1932">
        <v>0</v>
      </c>
      <c r="I1932">
        <v>1</v>
      </c>
      <c r="J1932">
        <v>0</v>
      </c>
      <c r="K1932">
        <v>1</v>
      </c>
      <c r="L1932">
        <v>0</v>
      </c>
      <c r="M1932">
        <v>217</v>
      </c>
      <c r="N1932">
        <v>0</v>
      </c>
      <c r="O1932">
        <f t="shared" si="180"/>
        <v>-3.4994954287037405</v>
      </c>
      <c r="P1932">
        <f t="shared" si="181"/>
        <v>3.0212623999871187E-2</v>
      </c>
      <c r="Q1932">
        <f t="shared" si="182"/>
        <v>2.9326590740626532E-2</v>
      </c>
      <c r="R1932">
        <f t="shared" si="183"/>
        <v>0</v>
      </c>
      <c r="S1932">
        <f t="shared" si="184"/>
        <v>0</v>
      </c>
      <c r="T1932">
        <f t="shared" si="185"/>
        <v>0</v>
      </c>
    </row>
    <row r="1933" spans="1:20">
      <c r="A1933">
        <v>734</v>
      </c>
      <c r="B1933">
        <v>49</v>
      </c>
      <c r="C1933">
        <v>24</v>
      </c>
      <c r="D1933">
        <v>80</v>
      </c>
      <c r="E1933">
        <v>1</v>
      </c>
      <c r="F1933">
        <v>1.2</v>
      </c>
      <c r="G1933">
        <v>0</v>
      </c>
      <c r="H1933">
        <v>0</v>
      </c>
      <c r="I1933">
        <v>1</v>
      </c>
      <c r="J1933">
        <v>0</v>
      </c>
      <c r="K1933">
        <v>1</v>
      </c>
      <c r="L1933">
        <v>0</v>
      </c>
      <c r="M1933">
        <v>0</v>
      </c>
      <c r="N1933">
        <v>0</v>
      </c>
      <c r="O1933">
        <f t="shared" si="180"/>
        <v>-8.918745474982245</v>
      </c>
      <c r="P1933">
        <f t="shared" si="181"/>
        <v>1.3385606528456423E-4</v>
      </c>
      <c r="Q1933">
        <f t="shared" si="182"/>
        <v>1.3383815023638863E-4</v>
      </c>
      <c r="R1933">
        <f t="shared" si="183"/>
        <v>0</v>
      </c>
      <c r="S1933">
        <f t="shared" si="184"/>
        <v>0</v>
      </c>
      <c r="T1933">
        <f t="shared" si="185"/>
        <v>0</v>
      </c>
    </row>
    <row r="1934" spans="1:20">
      <c r="A1934">
        <v>2989</v>
      </c>
      <c r="B1934">
        <v>46</v>
      </c>
      <c r="C1934">
        <v>21</v>
      </c>
      <c r="D1934">
        <v>205</v>
      </c>
      <c r="E1934">
        <v>2</v>
      </c>
      <c r="F1934">
        <v>8.8000000000000007</v>
      </c>
      <c r="G1934">
        <v>0</v>
      </c>
      <c r="H1934">
        <v>0</v>
      </c>
      <c r="I1934">
        <v>1</v>
      </c>
      <c r="J1934">
        <v>0</v>
      </c>
      <c r="K1934">
        <v>1</v>
      </c>
      <c r="L1934">
        <v>0</v>
      </c>
      <c r="M1934">
        <v>181</v>
      </c>
      <c r="N1934">
        <v>1</v>
      </c>
      <c r="O1934">
        <f t="shared" si="180"/>
        <v>1.3370787602095149</v>
      </c>
      <c r="P1934">
        <f t="shared" si="181"/>
        <v>3.8079034428359395</v>
      </c>
      <c r="Q1934">
        <f t="shared" si="182"/>
        <v>0.79200913414971774</v>
      </c>
      <c r="R1934">
        <f t="shared" si="183"/>
        <v>0</v>
      </c>
      <c r="S1934">
        <f t="shared" si="184"/>
        <v>0</v>
      </c>
      <c r="T1934">
        <f t="shared" si="185"/>
        <v>0</v>
      </c>
    </row>
    <row r="1935" spans="1:20">
      <c r="A1935">
        <v>2850</v>
      </c>
      <c r="B1935">
        <v>45</v>
      </c>
      <c r="C1935">
        <v>21</v>
      </c>
      <c r="D1935">
        <v>158</v>
      </c>
      <c r="E1935">
        <v>2</v>
      </c>
      <c r="F1935">
        <v>6.67</v>
      </c>
      <c r="G1935">
        <v>0</v>
      </c>
      <c r="H1935">
        <v>0</v>
      </c>
      <c r="I1935">
        <v>1</v>
      </c>
      <c r="J1935">
        <v>1</v>
      </c>
      <c r="K1935">
        <v>1</v>
      </c>
      <c r="L1935">
        <v>0</v>
      </c>
      <c r="M1935">
        <v>132</v>
      </c>
      <c r="N1935">
        <v>0</v>
      </c>
      <c r="O1935">
        <f t="shared" si="180"/>
        <v>-3.5664358945791026</v>
      </c>
      <c r="P1935">
        <f t="shared" si="181"/>
        <v>2.8256383153434608E-2</v>
      </c>
      <c r="Q1935">
        <f t="shared" si="182"/>
        <v>2.7479900554352545E-2</v>
      </c>
      <c r="R1935">
        <f t="shared" si="183"/>
        <v>0</v>
      </c>
      <c r="S1935">
        <f t="shared" si="184"/>
        <v>0</v>
      </c>
      <c r="T1935">
        <f t="shared" si="185"/>
        <v>0</v>
      </c>
    </row>
    <row r="1936" spans="1:20">
      <c r="A1936">
        <v>938</v>
      </c>
      <c r="B1936">
        <v>38</v>
      </c>
      <c r="C1936">
        <v>13</v>
      </c>
      <c r="D1936">
        <v>62</v>
      </c>
      <c r="E1936">
        <v>3</v>
      </c>
      <c r="F1936">
        <v>0.7</v>
      </c>
      <c r="G1936">
        <v>1</v>
      </c>
      <c r="H1936">
        <v>0</v>
      </c>
      <c r="I1936">
        <v>1</v>
      </c>
      <c r="J1936">
        <v>0</v>
      </c>
      <c r="K1936">
        <v>1</v>
      </c>
      <c r="L1936">
        <v>0</v>
      </c>
      <c r="M1936">
        <v>0</v>
      </c>
      <c r="N1936">
        <v>1</v>
      </c>
      <c r="O1936">
        <f t="shared" si="180"/>
        <v>-4.1811417985543731</v>
      </c>
      <c r="P1936">
        <f t="shared" si="181"/>
        <v>1.5281049721469655E-2</v>
      </c>
      <c r="Q1936">
        <f t="shared" si="182"/>
        <v>1.5051053819690447E-2</v>
      </c>
      <c r="R1936">
        <f t="shared" si="183"/>
        <v>0</v>
      </c>
      <c r="S1936">
        <f t="shared" si="184"/>
        <v>0</v>
      </c>
      <c r="T1936">
        <f t="shared" si="185"/>
        <v>0</v>
      </c>
    </row>
    <row r="1937" spans="1:20">
      <c r="A1937">
        <v>3879</v>
      </c>
      <c r="B1937">
        <v>35</v>
      </c>
      <c r="C1937">
        <v>11</v>
      </c>
      <c r="D1937">
        <v>81</v>
      </c>
      <c r="E1937">
        <v>2</v>
      </c>
      <c r="F1937">
        <v>0</v>
      </c>
      <c r="G1937">
        <v>0</v>
      </c>
      <c r="H1937">
        <v>0</v>
      </c>
      <c r="I1937">
        <v>1</v>
      </c>
      <c r="J1937">
        <v>1</v>
      </c>
      <c r="K1937">
        <v>1</v>
      </c>
      <c r="L1937">
        <v>0</v>
      </c>
      <c r="M1937">
        <v>0</v>
      </c>
      <c r="N1937">
        <v>0</v>
      </c>
      <c r="O1937">
        <f t="shared" si="180"/>
        <v>-9.7960897200748587</v>
      </c>
      <c r="P1937">
        <f t="shared" si="181"/>
        <v>5.5668855196856009E-5</v>
      </c>
      <c r="Q1937">
        <f t="shared" si="182"/>
        <v>5.5665756347926452E-5</v>
      </c>
      <c r="R1937">
        <f t="shared" si="183"/>
        <v>0</v>
      </c>
      <c r="S1937">
        <f t="shared" si="184"/>
        <v>0</v>
      </c>
      <c r="T1937">
        <f t="shared" si="185"/>
        <v>0</v>
      </c>
    </row>
    <row r="1938" spans="1:20">
      <c r="A1938">
        <v>2820</v>
      </c>
      <c r="B1938">
        <v>63</v>
      </c>
      <c r="C1938">
        <v>37</v>
      </c>
      <c r="D1938">
        <v>10</v>
      </c>
      <c r="E1938">
        <v>2</v>
      </c>
      <c r="F1938">
        <v>0.4</v>
      </c>
      <c r="G1938">
        <v>0</v>
      </c>
      <c r="H1938">
        <v>0</v>
      </c>
      <c r="I1938">
        <v>1</v>
      </c>
      <c r="J1938">
        <v>0</v>
      </c>
      <c r="K1938">
        <v>1</v>
      </c>
      <c r="L1938">
        <v>0</v>
      </c>
      <c r="M1938">
        <v>0</v>
      </c>
      <c r="N1938">
        <v>0</v>
      </c>
      <c r="O1938">
        <f t="shared" si="180"/>
        <v>-13.200018329968197</v>
      </c>
      <c r="P1938">
        <f t="shared" si="181"/>
        <v>1.850567276431698E-6</v>
      </c>
      <c r="Q1938">
        <f t="shared" si="182"/>
        <v>1.8505638518387906E-6</v>
      </c>
      <c r="R1938">
        <f t="shared" si="183"/>
        <v>0</v>
      </c>
      <c r="S1938">
        <f t="shared" si="184"/>
        <v>0</v>
      </c>
      <c r="T1938">
        <f t="shared" si="185"/>
        <v>0</v>
      </c>
    </row>
    <row r="1939" spans="1:20">
      <c r="A1939">
        <v>4254</v>
      </c>
      <c r="B1939">
        <v>54</v>
      </c>
      <c r="C1939">
        <v>28</v>
      </c>
      <c r="D1939">
        <v>61</v>
      </c>
      <c r="E1939">
        <v>3</v>
      </c>
      <c r="F1939">
        <v>3</v>
      </c>
      <c r="G1939">
        <v>1</v>
      </c>
      <c r="H1939">
        <v>0</v>
      </c>
      <c r="I1939">
        <v>1</v>
      </c>
      <c r="J1939">
        <v>1</v>
      </c>
      <c r="K1939">
        <v>1</v>
      </c>
      <c r="L1939">
        <v>0</v>
      </c>
      <c r="M1939">
        <v>0</v>
      </c>
      <c r="N1939">
        <v>0</v>
      </c>
      <c r="O1939">
        <f t="shared" si="180"/>
        <v>-5.298052247851281</v>
      </c>
      <c r="P1939">
        <f t="shared" si="181"/>
        <v>5.0013257692191164E-3</v>
      </c>
      <c r="Q1939">
        <f t="shared" si="182"/>
        <v>4.9764369866787447E-3</v>
      </c>
      <c r="R1939">
        <f t="shared" si="183"/>
        <v>0</v>
      </c>
      <c r="S1939">
        <f t="shared" si="184"/>
        <v>0</v>
      </c>
      <c r="T1939">
        <f t="shared" si="185"/>
        <v>0</v>
      </c>
    </row>
    <row r="1940" spans="1:20">
      <c r="A1940">
        <v>2916</v>
      </c>
      <c r="B1940">
        <v>34</v>
      </c>
      <c r="C1940">
        <v>9</v>
      </c>
      <c r="D1940">
        <v>133</v>
      </c>
      <c r="E1940">
        <v>1</v>
      </c>
      <c r="F1940">
        <v>3.8</v>
      </c>
      <c r="G1940">
        <v>0</v>
      </c>
      <c r="H1940">
        <v>0</v>
      </c>
      <c r="I1940">
        <v>1</v>
      </c>
      <c r="J1940">
        <v>0</v>
      </c>
      <c r="K1940">
        <v>1</v>
      </c>
      <c r="L1940">
        <v>0</v>
      </c>
      <c r="M1940">
        <v>0</v>
      </c>
      <c r="N1940">
        <v>0</v>
      </c>
      <c r="O1940">
        <f t="shared" si="180"/>
        <v>-4.9213837539288185</v>
      </c>
      <c r="P1940">
        <f t="shared" si="181"/>
        <v>7.289037630676622E-3</v>
      </c>
      <c r="Q1940">
        <f t="shared" si="182"/>
        <v>7.2362920257940441E-3</v>
      </c>
      <c r="R1940">
        <f t="shared" si="183"/>
        <v>0</v>
      </c>
      <c r="S1940">
        <f t="shared" si="184"/>
        <v>0</v>
      </c>
      <c r="T1940">
        <f t="shared" si="185"/>
        <v>0</v>
      </c>
    </row>
    <row r="1941" spans="1:20">
      <c r="A1941">
        <v>1876</v>
      </c>
      <c r="B1941">
        <v>27</v>
      </c>
      <c r="C1941">
        <v>3</v>
      </c>
      <c r="D1941">
        <v>112</v>
      </c>
      <c r="E1941">
        <v>3</v>
      </c>
      <c r="F1941">
        <v>2.5</v>
      </c>
      <c r="G1941">
        <v>0</v>
      </c>
      <c r="H1941">
        <v>0</v>
      </c>
      <c r="I1941">
        <v>1</v>
      </c>
      <c r="J1941">
        <v>0</v>
      </c>
      <c r="K1941">
        <v>1</v>
      </c>
      <c r="L1941">
        <v>0</v>
      </c>
      <c r="M1941">
        <v>389</v>
      </c>
      <c r="N1941">
        <v>1</v>
      </c>
      <c r="O1941">
        <f t="shared" si="180"/>
        <v>-5.3169249285644948</v>
      </c>
      <c r="P1941">
        <f t="shared" si="181"/>
        <v>4.9078224492881354E-3</v>
      </c>
      <c r="Q1941">
        <f t="shared" si="182"/>
        <v>4.8838533641087306E-3</v>
      </c>
      <c r="R1941">
        <f t="shared" si="183"/>
        <v>0</v>
      </c>
      <c r="S1941">
        <f t="shared" si="184"/>
        <v>0</v>
      </c>
      <c r="T1941">
        <f t="shared" si="185"/>
        <v>0</v>
      </c>
    </row>
    <row r="1942" spans="1:20">
      <c r="A1942">
        <v>2029</v>
      </c>
      <c r="B1942">
        <v>42</v>
      </c>
      <c r="C1942">
        <v>17</v>
      </c>
      <c r="D1942">
        <v>9</v>
      </c>
      <c r="E1942">
        <v>2</v>
      </c>
      <c r="F1942">
        <v>0</v>
      </c>
      <c r="G1942">
        <v>1</v>
      </c>
      <c r="H1942">
        <v>0</v>
      </c>
      <c r="I1942">
        <v>0</v>
      </c>
      <c r="J1942">
        <v>0</v>
      </c>
      <c r="K1942">
        <v>1</v>
      </c>
      <c r="L1942">
        <v>0</v>
      </c>
      <c r="M1942">
        <v>0</v>
      </c>
      <c r="N1942">
        <v>0</v>
      </c>
      <c r="O1942">
        <f t="shared" si="180"/>
        <v>-7.9445556677153455</v>
      </c>
      <c r="P1942">
        <f t="shared" si="181"/>
        <v>3.5458741072097032E-4</v>
      </c>
      <c r="Q1942">
        <f t="shared" si="182"/>
        <v>3.5446172305639208E-4</v>
      </c>
      <c r="R1942">
        <f t="shared" si="183"/>
        <v>0</v>
      </c>
      <c r="S1942">
        <f t="shared" si="184"/>
        <v>0</v>
      </c>
      <c r="T1942">
        <f t="shared" si="185"/>
        <v>0</v>
      </c>
    </row>
    <row r="1943" spans="1:20">
      <c r="A1943">
        <v>3806</v>
      </c>
      <c r="B1943">
        <v>29</v>
      </c>
      <c r="C1943">
        <v>5</v>
      </c>
      <c r="D1943">
        <v>84</v>
      </c>
      <c r="E1943">
        <v>3</v>
      </c>
      <c r="F1943">
        <v>0.8</v>
      </c>
      <c r="G1943">
        <v>0</v>
      </c>
      <c r="H1943">
        <v>0</v>
      </c>
      <c r="I1943">
        <v>0</v>
      </c>
      <c r="J1943">
        <v>0</v>
      </c>
      <c r="K1943">
        <v>1</v>
      </c>
      <c r="L1943">
        <v>0</v>
      </c>
      <c r="M1943">
        <v>0</v>
      </c>
      <c r="N1943">
        <v>0</v>
      </c>
      <c r="O1943">
        <f t="shared" si="180"/>
        <v>-6.9058762173059041</v>
      </c>
      <c r="P1943">
        <f t="shared" si="181"/>
        <v>1.0018808282189322E-3</v>
      </c>
      <c r="Q1943">
        <f t="shared" si="182"/>
        <v>1.0008780676715474E-3</v>
      </c>
      <c r="R1943">
        <f t="shared" si="183"/>
        <v>0</v>
      </c>
      <c r="S1943">
        <f t="shared" si="184"/>
        <v>0</v>
      </c>
      <c r="T1943">
        <f t="shared" si="185"/>
        <v>0</v>
      </c>
    </row>
    <row r="1944" spans="1:20">
      <c r="A1944">
        <v>4300</v>
      </c>
      <c r="B1944">
        <v>30</v>
      </c>
      <c r="C1944">
        <v>5</v>
      </c>
      <c r="D1944">
        <v>73</v>
      </c>
      <c r="E1944">
        <v>1</v>
      </c>
      <c r="F1944">
        <v>2.6</v>
      </c>
      <c r="G1944">
        <v>1</v>
      </c>
      <c r="H1944">
        <v>0</v>
      </c>
      <c r="I1944">
        <v>1</v>
      </c>
      <c r="J1944">
        <v>0</v>
      </c>
      <c r="K1944">
        <v>1</v>
      </c>
      <c r="L1944">
        <v>0</v>
      </c>
      <c r="M1944">
        <v>133</v>
      </c>
      <c r="N1944">
        <v>0</v>
      </c>
      <c r="O1944">
        <f t="shared" si="180"/>
        <v>-4.3806573533771616</v>
      </c>
      <c r="P1944">
        <f t="shared" si="181"/>
        <v>1.2517127739879825E-2</v>
      </c>
      <c r="Q1944">
        <f t="shared" si="182"/>
        <v>1.2362386172982874E-2</v>
      </c>
      <c r="R1944">
        <f t="shared" si="183"/>
        <v>0</v>
      </c>
      <c r="S1944">
        <f t="shared" si="184"/>
        <v>0</v>
      </c>
      <c r="T1944">
        <f t="shared" si="185"/>
        <v>0</v>
      </c>
    </row>
    <row r="1945" spans="1:20">
      <c r="A1945">
        <v>3152</v>
      </c>
      <c r="B1945">
        <v>43</v>
      </c>
      <c r="C1945">
        <v>19</v>
      </c>
      <c r="D1945">
        <v>20</v>
      </c>
      <c r="E1945">
        <v>3</v>
      </c>
      <c r="F1945">
        <v>0.5</v>
      </c>
      <c r="G1945">
        <v>0</v>
      </c>
      <c r="H1945">
        <v>0</v>
      </c>
      <c r="I1945">
        <v>0</v>
      </c>
      <c r="J1945">
        <v>0</v>
      </c>
      <c r="K1945">
        <v>1</v>
      </c>
      <c r="L1945">
        <v>0</v>
      </c>
      <c r="M1945">
        <v>0</v>
      </c>
      <c r="N1945">
        <v>0</v>
      </c>
      <c r="O1945">
        <f t="shared" si="180"/>
        <v>-11.318450837290518</v>
      </c>
      <c r="P1945">
        <f t="shared" si="181"/>
        <v>1.2146726634302008E-5</v>
      </c>
      <c r="Q1945">
        <f t="shared" si="182"/>
        <v>1.2146579093126222E-5</v>
      </c>
      <c r="R1945">
        <f t="shared" si="183"/>
        <v>0</v>
      </c>
      <c r="S1945">
        <f t="shared" si="184"/>
        <v>0</v>
      </c>
      <c r="T1945">
        <f t="shared" si="185"/>
        <v>0</v>
      </c>
    </row>
    <row r="1946" spans="1:20">
      <c r="A1946">
        <v>1048</v>
      </c>
      <c r="B1946">
        <v>55</v>
      </c>
      <c r="C1946">
        <v>31</v>
      </c>
      <c r="D1946">
        <v>73</v>
      </c>
      <c r="E1946">
        <v>4</v>
      </c>
      <c r="F1946">
        <v>1.6</v>
      </c>
      <c r="G1946">
        <v>1</v>
      </c>
      <c r="H1946">
        <v>0</v>
      </c>
      <c r="I1946">
        <v>0</v>
      </c>
      <c r="J1946">
        <v>0</v>
      </c>
      <c r="K1946">
        <v>1</v>
      </c>
      <c r="L1946">
        <v>0</v>
      </c>
      <c r="M1946">
        <v>0</v>
      </c>
      <c r="N1946">
        <v>0</v>
      </c>
      <c r="O1946">
        <f t="shared" si="180"/>
        <v>-2.1145560884266494</v>
      </c>
      <c r="P1946">
        <f t="shared" si="181"/>
        <v>0.12068685195412755</v>
      </c>
      <c r="Q1946">
        <f t="shared" si="182"/>
        <v>0.10769007572783371</v>
      </c>
      <c r="R1946">
        <f t="shared" si="183"/>
        <v>0</v>
      </c>
      <c r="S1946">
        <f t="shared" si="184"/>
        <v>0</v>
      </c>
      <c r="T1946">
        <f t="shared" si="185"/>
        <v>0</v>
      </c>
    </row>
    <row r="1947" spans="1:20">
      <c r="A1947">
        <v>4403</v>
      </c>
      <c r="B1947">
        <v>55</v>
      </c>
      <c r="C1947">
        <v>25</v>
      </c>
      <c r="D1947">
        <v>52</v>
      </c>
      <c r="E1947">
        <v>1</v>
      </c>
      <c r="F1947">
        <v>1.4</v>
      </c>
      <c r="G1947">
        <v>1</v>
      </c>
      <c r="H1947">
        <v>0</v>
      </c>
      <c r="I1947">
        <v>0</v>
      </c>
      <c r="J1947">
        <v>0</v>
      </c>
      <c r="K1947">
        <v>1</v>
      </c>
      <c r="L1947">
        <v>0</v>
      </c>
      <c r="M1947">
        <v>207</v>
      </c>
      <c r="N1947">
        <v>1</v>
      </c>
      <c r="O1947">
        <f t="shared" si="180"/>
        <v>-5.4187996978419921</v>
      </c>
      <c r="P1947">
        <f t="shared" si="181"/>
        <v>4.4324637519341115E-3</v>
      </c>
      <c r="Q1947">
        <f t="shared" si="182"/>
        <v>4.4129037161714062E-3</v>
      </c>
      <c r="R1947">
        <f t="shared" si="183"/>
        <v>0</v>
      </c>
      <c r="S1947">
        <f t="shared" si="184"/>
        <v>0</v>
      </c>
      <c r="T1947">
        <f t="shared" si="185"/>
        <v>0</v>
      </c>
    </row>
    <row r="1948" spans="1:20">
      <c r="A1948">
        <v>1977</v>
      </c>
      <c r="B1948">
        <v>39</v>
      </c>
      <c r="C1948">
        <v>13</v>
      </c>
      <c r="D1948">
        <v>80</v>
      </c>
      <c r="E1948">
        <v>2</v>
      </c>
      <c r="F1948">
        <v>1.8</v>
      </c>
      <c r="G1948">
        <v>0</v>
      </c>
      <c r="H1948">
        <v>0</v>
      </c>
      <c r="I1948">
        <v>1</v>
      </c>
      <c r="J1948">
        <v>0</v>
      </c>
      <c r="K1948">
        <v>1</v>
      </c>
      <c r="L1948">
        <v>0</v>
      </c>
      <c r="M1948">
        <v>0</v>
      </c>
      <c r="N1948">
        <v>0</v>
      </c>
      <c r="O1948">
        <f t="shared" si="180"/>
        <v>-8.2173302362897491</v>
      </c>
      <c r="P1948">
        <f t="shared" si="181"/>
        <v>2.6993476580438621E-4</v>
      </c>
      <c r="Q1948">
        <f t="shared" si="182"/>
        <v>2.6986192069002523E-4</v>
      </c>
      <c r="R1948">
        <f t="shared" si="183"/>
        <v>0</v>
      </c>
      <c r="S1948">
        <f t="shared" si="184"/>
        <v>0</v>
      </c>
      <c r="T1948">
        <f t="shared" si="185"/>
        <v>0</v>
      </c>
    </row>
    <row r="1949" spans="1:20">
      <c r="A1949">
        <v>3086</v>
      </c>
      <c r="B1949">
        <v>55</v>
      </c>
      <c r="C1949">
        <v>29</v>
      </c>
      <c r="D1949">
        <v>71</v>
      </c>
      <c r="E1949">
        <v>3</v>
      </c>
      <c r="F1949">
        <v>0.3</v>
      </c>
      <c r="G1949">
        <v>1</v>
      </c>
      <c r="H1949">
        <v>0</v>
      </c>
      <c r="I1949">
        <v>0</v>
      </c>
      <c r="J1949">
        <v>1</v>
      </c>
      <c r="K1949">
        <v>1</v>
      </c>
      <c r="L1949">
        <v>0</v>
      </c>
      <c r="M1949">
        <v>0</v>
      </c>
      <c r="N1949">
        <v>0</v>
      </c>
      <c r="O1949">
        <f t="shared" si="180"/>
        <v>-4.4389785960861392</v>
      </c>
      <c r="P1949">
        <f t="shared" si="181"/>
        <v>1.1807993092769321E-2</v>
      </c>
      <c r="Q1949">
        <f t="shared" si="182"/>
        <v>1.1670191551537472E-2</v>
      </c>
      <c r="R1949">
        <f t="shared" si="183"/>
        <v>0</v>
      </c>
      <c r="S1949">
        <f t="shared" si="184"/>
        <v>0</v>
      </c>
      <c r="T1949">
        <f t="shared" si="185"/>
        <v>0</v>
      </c>
    </row>
    <row r="1950" spans="1:20">
      <c r="A1950">
        <v>2728</v>
      </c>
      <c r="B1950">
        <v>45</v>
      </c>
      <c r="C1950">
        <v>19</v>
      </c>
      <c r="D1950">
        <v>69</v>
      </c>
      <c r="E1950">
        <v>1</v>
      </c>
      <c r="F1950">
        <v>2.8</v>
      </c>
      <c r="G1950">
        <v>0</v>
      </c>
      <c r="H1950">
        <v>0</v>
      </c>
      <c r="I1950">
        <v>1</v>
      </c>
      <c r="J1950">
        <v>1</v>
      </c>
      <c r="K1950">
        <v>1</v>
      </c>
      <c r="L1950">
        <v>0</v>
      </c>
      <c r="M1950">
        <v>220</v>
      </c>
      <c r="N1950">
        <v>0</v>
      </c>
      <c r="O1950">
        <f t="shared" si="180"/>
        <v>-10.820440918685822</v>
      </c>
      <c r="P1950">
        <f t="shared" si="181"/>
        <v>1.998675170436137E-5</v>
      </c>
      <c r="Q1950">
        <f t="shared" si="182"/>
        <v>1.9986352242101631E-5</v>
      </c>
      <c r="R1950">
        <f t="shared" si="183"/>
        <v>0</v>
      </c>
      <c r="S1950">
        <f t="shared" si="184"/>
        <v>0</v>
      </c>
      <c r="T1950">
        <f t="shared" si="185"/>
        <v>0</v>
      </c>
    </row>
    <row r="1951" spans="1:20">
      <c r="A1951">
        <v>2593</v>
      </c>
      <c r="B1951">
        <v>57</v>
      </c>
      <c r="C1951">
        <v>32</v>
      </c>
      <c r="D1951">
        <v>69</v>
      </c>
      <c r="E1951">
        <v>4</v>
      </c>
      <c r="F1951">
        <v>0.7</v>
      </c>
      <c r="G1951">
        <v>0</v>
      </c>
      <c r="H1951">
        <v>0</v>
      </c>
      <c r="I1951">
        <v>0</v>
      </c>
      <c r="J1951">
        <v>0</v>
      </c>
      <c r="K1951">
        <v>1</v>
      </c>
      <c r="L1951">
        <v>0</v>
      </c>
      <c r="M1951">
        <v>245</v>
      </c>
      <c r="N1951">
        <v>0</v>
      </c>
      <c r="O1951">
        <f t="shared" si="180"/>
        <v>-7.3305577835065909</v>
      </c>
      <c r="P1951">
        <f t="shared" si="181"/>
        <v>6.5520802095430904E-4</v>
      </c>
      <c r="Q1951">
        <f t="shared" si="182"/>
        <v>6.5477900449860903E-4</v>
      </c>
      <c r="R1951">
        <f t="shared" si="183"/>
        <v>0</v>
      </c>
      <c r="S1951">
        <f t="shared" si="184"/>
        <v>0</v>
      </c>
      <c r="T1951">
        <f t="shared" si="185"/>
        <v>0</v>
      </c>
    </row>
    <row r="1952" spans="1:20">
      <c r="A1952">
        <v>3597</v>
      </c>
      <c r="B1952">
        <v>44</v>
      </c>
      <c r="C1952">
        <v>20</v>
      </c>
      <c r="D1952">
        <v>88</v>
      </c>
      <c r="E1952">
        <v>1</v>
      </c>
      <c r="F1952">
        <v>4.7</v>
      </c>
      <c r="G1952">
        <v>0</v>
      </c>
      <c r="H1952">
        <v>0</v>
      </c>
      <c r="I1952">
        <v>0</v>
      </c>
      <c r="J1952">
        <v>0</v>
      </c>
      <c r="K1952">
        <v>1</v>
      </c>
      <c r="L1952">
        <v>0</v>
      </c>
      <c r="M1952">
        <v>0</v>
      </c>
      <c r="N1952">
        <v>0</v>
      </c>
      <c r="O1952">
        <f t="shared" si="180"/>
        <v>-7.29133866842795</v>
      </c>
      <c r="P1952">
        <f t="shared" si="181"/>
        <v>6.8141525283917613E-4</v>
      </c>
      <c r="Q1952">
        <f t="shared" si="182"/>
        <v>6.8095124227624936E-4</v>
      </c>
      <c r="R1952">
        <f t="shared" si="183"/>
        <v>0</v>
      </c>
      <c r="S1952">
        <f t="shared" si="184"/>
        <v>0</v>
      </c>
      <c r="T1952">
        <f t="shared" si="185"/>
        <v>0</v>
      </c>
    </row>
    <row r="1953" spans="1:20">
      <c r="A1953">
        <v>3199</v>
      </c>
      <c r="B1953">
        <v>34</v>
      </c>
      <c r="C1953">
        <v>9</v>
      </c>
      <c r="D1953">
        <v>55</v>
      </c>
      <c r="E1953">
        <v>4</v>
      </c>
      <c r="F1953">
        <v>2</v>
      </c>
      <c r="G1953">
        <v>1</v>
      </c>
      <c r="H1953">
        <v>0</v>
      </c>
      <c r="I1953">
        <v>0</v>
      </c>
      <c r="J1953">
        <v>1</v>
      </c>
      <c r="K1953">
        <v>1</v>
      </c>
      <c r="L1953">
        <v>0</v>
      </c>
      <c r="M1953">
        <v>147</v>
      </c>
      <c r="N1953">
        <v>0</v>
      </c>
      <c r="O1953">
        <f t="shared" si="180"/>
        <v>-4.6692218498404561</v>
      </c>
      <c r="P1953">
        <f t="shared" si="181"/>
        <v>9.3795653983073449E-3</v>
      </c>
      <c r="Q1953">
        <f t="shared" si="182"/>
        <v>9.2924066623105359E-3</v>
      </c>
      <c r="R1953">
        <f t="shared" si="183"/>
        <v>0</v>
      </c>
      <c r="S1953">
        <f t="shared" si="184"/>
        <v>0</v>
      </c>
      <c r="T1953">
        <f t="shared" si="185"/>
        <v>0</v>
      </c>
    </row>
    <row r="1954" spans="1:20">
      <c r="A1954">
        <v>3592</v>
      </c>
      <c r="B1954">
        <v>58</v>
      </c>
      <c r="C1954">
        <v>32</v>
      </c>
      <c r="D1954">
        <v>73</v>
      </c>
      <c r="E1954">
        <v>2</v>
      </c>
      <c r="F1954">
        <v>2.2999999999999998</v>
      </c>
      <c r="G1954">
        <v>1</v>
      </c>
      <c r="H1954">
        <v>0</v>
      </c>
      <c r="I1954">
        <v>1</v>
      </c>
      <c r="J1954">
        <v>1</v>
      </c>
      <c r="K1954">
        <v>1</v>
      </c>
      <c r="L1954">
        <v>0</v>
      </c>
      <c r="M1954">
        <v>224</v>
      </c>
      <c r="N1954">
        <v>0</v>
      </c>
      <c r="O1954">
        <f t="shared" si="180"/>
        <v>-5.1949136232952426</v>
      </c>
      <c r="P1954">
        <f t="shared" si="181"/>
        <v>5.5446952268109308E-3</v>
      </c>
      <c r="Q1954">
        <f t="shared" si="182"/>
        <v>5.5141211058353477E-3</v>
      </c>
      <c r="R1954">
        <f t="shared" si="183"/>
        <v>0</v>
      </c>
      <c r="S1954">
        <f t="shared" si="184"/>
        <v>0</v>
      </c>
      <c r="T1954">
        <f t="shared" si="185"/>
        <v>0</v>
      </c>
    </row>
    <row r="1955" spans="1:20">
      <c r="A1955">
        <v>4938</v>
      </c>
      <c r="B1955">
        <v>33</v>
      </c>
      <c r="C1955">
        <v>8</v>
      </c>
      <c r="D1955">
        <v>162</v>
      </c>
      <c r="E1955">
        <v>1</v>
      </c>
      <c r="F1955">
        <v>8.6</v>
      </c>
      <c r="G1955">
        <v>0</v>
      </c>
      <c r="H1955">
        <v>1</v>
      </c>
      <c r="I1955">
        <v>1</v>
      </c>
      <c r="J1955">
        <v>1</v>
      </c>
      <c r="K1955">
        <v>1</v>
      </c>
      <c r="L1955">
        <v>0</v>
      </c>
      <c r="M1955">
        <v>0</v>
      </c>
      <c r="N1955">
        <v>0</v>
      </c>
      <c r="O1955">
        <f t="shared" si="180"/>
        <v>0.49973496079210378</v>
      </c>
      <c r="P1955">
        <f t="shared" si="181"/>
        <v>1.6482843528232418</v>
      </c>
      <c r="Q1955">
        <f t="shared" si="182"/>
        <v>0.62239704398285789</v>
      </c>
      <c r="R1955">
        <f t="shared" si="183"/>
        <v>0</v>
      </c>
      <c r="S1955">
        <f t="shared" si="184"/>
        <v>0</v>
      </c>
      <c r="T1955">
        <f t="shared" si="185"/>
        <v>0</v>
      </c>
    </row>
    <row r="1956" spans="1:20">
      <c r="A1956">
        <v>181</v>
      </c>
      <c r="B1956">
        <v>51</v>
      </c>
      <c r="C1956">
        <v>27</v>
      </c>
      <c r="D1956">
        <v>38</v>
      </c>
      <c r="E1956">
        <v>2</v>
      </c>
      <c r="F1956">
        <v>1</v>
      </c>
      <c r="G1956">
        <v>1</v>
      </c>
      <c r="H1956">
        <v>0</v>
      </c>
      <c r="I1956">
        <v>1</v>
      </c>
      <c r="J1956">
        <v>0</v>
      </c>
      <c r="K1956">
        <v>1</v>
      </c>
      <c r="L1956">
        <v>0</v>
      </c>
      <c r="M1956">
        <v>164</v>
      </c>
      <c r="N1956">
        <v>0</v>
      </c>
      <c r="O1956">
        <f t="shared" si="180"/>
        <v>-6.3895033903102831</v>
      </c>
      <c r="P1956">
        <f t="shared" si="181"/>
        <v>1.6790898466617116E-3</v>
      </c>
      <c r="Q1956">
        <f t="shared" si="182"/>
        <v>1.676275229942904E-3</v>
      </c>
      <c r="R1956">
        <f t="shared" si="183"/>
        <v>0</v>
      </c>
      <c r="S1956">
        <f t="shared" si="184"/>
        <v>0</v>
      </c>
      <c r="T1956">
        <f t="shared" si="185"/>
        <v>0</v>
      </c>
    </row>
    <row r="1957" spans="1:20">
      <c r="A1957">
        <v>1145</v>
      </c>
      <c r="B1957">
        <v>49</v>
      </c>
      <c r="C1957">
        <v>24</v>
      </c>
      <c r="D1957">
        <v>91</v>
      </c>
      <c r="E1957">
        <v>1</v>
      </c>
      <c r="F1957">
        <v>2.8</v>
      </c>
      <c r="G1957">
        <v>1</v>
      </c>
      <c r="H1957">
        <v>0</v>
      </c>
      <c r="I1957">
        <v>0</v>
      </c>
      <c r="J1957">
        <v>0</v>
      </c>
      <c r="K1957">
        <v>1</v>
      </c>
      <c r="L1957">
        <v>0</v>
      </c>
      <c r="M1957">
        <v>0</v>
      </c>
      <c r="N1957">
        <v>0</v>
      </c>
      <c r="O1957">
        <f t="shared" si="180"/>
        <v>-2.5522448291799087</v>
      </c>
      <c r="P1957">
        <f t="shared" si="181"/>
        <v>7.7906582588598797E-2</v>
      </c>
      <c r="Q1957">
        <f t="shared" si="182"/>
        <v>7.2275820416186437E-2</v>
      </c>
      <c r="R1957">
        <f t="shared" si="183"/>
        <v>0</v>
      </c>
      <c r="S1957">
        <f t="shared" si="184"/>
        <v>0</v>
      </c>
      <c r="T1957">
        <f t="shared" si="185"/>
        <v>0</v>
      </c>
    </row>
    <row r="1958" spans="1:20">
      <c r="A1958">
        <v>3271</v>
      </c>
      <c r="B1958">
        <v>50</v>
      </c>
      <c r="C1958">
        <v>23</v>
      </c>
      <c r="D1958">
        <v>179</v>
      </c>
      <c r="E1958">
        <v>4</v>
      </c>
      <c r="F1958">
        <v>3.6</v>
      </c>
      <c r="G1958">
        <v>1</v>
      </c>
      <c r="H1958">
        <v>0</v>
      </c>
      <c r="I1958">
        <v>1</v>
      </c>
      <c r="J1958">
        <v>0</v>
      </c>
      <c r="K1958">
        <v>1</v>
      </c>
      <c r="L1958">
        <v>1</v>
      </c>
      <c r="M1958">
        <v>0</v>
      </c>
      <c r="N1958">
        <v>0</v>
      </c>
      <c r="O1958">
        <f t="shared" si="180"/>
        <v>4.8426428896616045</v>
      </c>
      <c r="P1958">
        <f t="shared" si="181"/>
        <v>126.80403834740075</v>
      </c>
      <c r="Q1958">
        <f t="shared" si="182"/>
        <v>0.99217552111082929</v>
      </c>
      <c r="R1958">
        <f t="shared" si="183"/>
        <v>1</v>
      </c>
      <c r="S1958">
        <f t="shared" si="184"/>
        <v>1</v>
      </c>
      <c r="T1958">
        <f t="shared" si="185"/>
        <v>1</v>
      </c>
    </row>
    <row r="1959" spans="1:20">
      <c r="A1959">
        <v>4733</v>
      </c>
      <c r="B1959">
        <v>39</v>
      </c>
      <c r="C1959">
        <v>13</v>
      </c>
      <c r="D1959">
        <v>69</v>
      </c>
      <c r="E1959">
        <v>3</v>
      </c>
      <c r="F1959">
        <v>0.1</v>
      </c>
      <c r="G1959">
        <v>0</v>
      </c>
      <c r="H1959">
        <v>0</v>
      </c>
      <c r="I1959">
        <v>0</v>
      </c>
      <c r="J1959">
        <v>0</v>
      </c>
      <c r="K1959">
        <v>1</v>
      </c>
      <c r="L1959">
        <v>0</v>
      </c>
      <c r="M1959">
        <v>247</v>
      </c>
      <c r="N1959">
        <v>0</v>
      </c>
      <c r="O1959">
        <f t="shared" si="180"/>
        <v>-8.0319730221990859</v>
      </c>
      <c r="P1959">
        <f t="shared" si="181"/>
        <v>3.2490652831057115E-4</v>
      </c>
      <c r="Q1959">
        <f t="shared" si="182"/>
        <v>3.2480099834580677E-4</v>
      </c>
      <c r="R1959">
        <f t="shared" si="183"/>
        <v>0</v>
      </c>
      <c r="S1959">
        <f t="shared" si="184"/>
        <v>0</v>
      </c>
      <c r="T1959">
        <f t="shared" si="185"/>
        <v>0</v>
      </c>
    </row>
    <row r="1960" spans="1:20">
      <c r="A1960">
        <v>4279</v>
      </c>
      <c r="B1960">
        <v>56</v>
      </c>
      <c r="C1960">
        <v>31</v>
      </c>
      <c r="D1960">
        <v>51</v>
      </c>
      <c r="E1960">
        <v>3</v>
      </c>
      <c r="F1960">
        <v>1.7</v>
      </c>
      <c r="G1960">
        <v>0</v>
      </c>
      <c r="H1960">
        <v>0</v>
      </c>
      <c r="I1960">
        <v>1</v>
      </c>
      <c r="J1960">
        <v>1</v>
      </c>
      <c r="K1960">
        <v>1</v>
      </c>
      <c r="L1960">
        <v>0</v>
      </c>
      <c r="M1960">
        <v>0</v>
      </c>
      <c r="N1960">
        <v>0</v>
      </c>
      <c r="O1960">
        <f t="shared" si="180"/>
        <v>-10.982006043191408</v>
      </c>
      <c r="P1960">
        <f t="shared" si="181"/>
        <v>1.7004950622886282E-5</v>
      </c>
      <c r="Q1960">
        <f t="shared" si="182"/>
        <v>1.7004661459457803E-5</v>
      </c>
      <c r="R1960">
        <f t="shared" si="183"/>
        <v>0</v>
      </c>
      <c r="S1960">
        <f t="shared" si="184"/>
        <v>0</v>
      </c>
      <c r="T1960">
        <f t="shared" si="185"/>
        <v>0</v>
      </c>
    </row>
    <row r="1961" spans="1:20">
      <c r="A1961">
        <v>3768</v>
      </c>
      <c r="B1961">
        <v>40</v>
      </c>
      <c r="C1961">
        <v>16</v>
      </c>
      <c r="D1961">
        <v>83</v>
      </c>
      <c r="E1961">
        <v>4</v>
      </c>
      <c r="F1961">
        <v>2.67</v>
      </c>
      <c r="G1961">
        <v>0</v>
      </c>
      <c r="H1961">
        <v>0</v>
      </c>
      <c r="I1961">
        <v>1</v>
      </c>
      <c r="J1961">
        <v>1</v>
      </c>
      <c r="K1961">
        <v>1</v>
      </c>
      <c r="L1961">
        <v>0</v>
      </c>
      <c r="M1961">
        <v>0</v>
      </c>
      <c r="N1961">
        <v>0</v>
      </c>
      <c r="O1961">
        <f t="shared" si="180"/>
        <v>-8.0421956342845995</v>
      </c>
      <c r="P1961">
        <f t="shared" si="181"/>
        <v>3.2160205386471438E-4</v>
      </c>
      <c r="Q1961">
        <f t="shared" si="182"/>
        <v>3.2149865923558943E-4</v>
      </c>
      <c r="R1961">
        <f t="shared" si="183"/>
        <v>0</v>
      </c>
      <c r="S1961">
        <f t="shared" si="184"/>
        <v>0</v>
      </c>
      <c r="T1961">
        <f t="shared" si="185"/>
        <v>0</v>
      </c>
    </row>
    <row r="1962" spans="1:20">
      <c r="A1962">
        <v>3954</v>
      </c>
      <c r="B1962">
        <v>50</v>
      </c>
      <c r="C1962">
        <v>26</v>
      </c>
      <c r="D1962">
        <v>52</v>
      </c>
      <c r="E1962">
        <v>4</v>
      </c>
      <c r="F1962">
        <v>0.1</v>
      </c>
      <c r="G1962">
        <v>1</v>
      </c>
      <c r="H1962">
        <v>0</v>
      </c>
      <c r="I1962">
        <v>0</v>
      </c>
      <c r="J1962">
        <v>0</v>
      </c>
      <c r="K1962">
        <v>1</v>
      </c>
      <c r="L1962">
        <v>0</v>
      </c>
      <c r="M1962">
        <v>0</v>
      </c>
      <c r="N1962">
        <v>0</v>
      </c>
      <c r="O1962">
        <f t="shared" si="180"/>
        <v>-3.7669829212563855</v>
      </c>
      <c r="P1962">
        <f t="shared" si="181"/>
        <v>2.3121718201709173E-2</v>
      </c>
      <c r="Q1962">
        <f t="shared" si="182"/>
        <v>2.2599186187103017E-2</v>
      </c>
      <c r="R1962">
        <f t="shared" si="183"/>
        <v>0</v>
      </c>
      <c r="S1962">
        <f t="shared" si="184"/>
        <v>0</v>
      </c>
      <c r="T1962">
        <f t="shared" si="185"/>
        <v>0</v>
      </c>
    </row>
    <row r="1963" spans="1:20">
      <c r="A1963">
        <v>2637</v>
      </c>
      <c r="B1963">
        <v>38</v>
      </c>
      <c r="C1963">
        <v>13</v>
      </c>
      <c r="D1963">
        <v>179</v>
      </c>
      <c r="E1963">
        <v>1</v>
      </c>
      <c r="F1963">
        <v>4.0999999999999996</v>
      </c>
      <c r="G1963">
        <v>0</v>
      </c>
      <c r="H1963">
        <v>0</v>
      </c>
      <c r="I1963">
        <v>1</v>
      </c>
      <c r="J1963">
        <v>0</v>
      </c>
      <c r="K1963">
        <v>1</v>
      </c>
      <c r="L1963">
        <v>0</v>
      </c>
      <c r="M1963">
        <v>0</v>
      </c>
      <c r="N1963">
        <v>0</v>
      </c>
      <c r="O1963">
        <f t="shared" si="180"/>
        <v>-1.7375316516956438</v>
      </c>
      <c r="P1963">
        <f t="shared" si="181"/>
        <v>0.17595418124083059</v>
      </c>
      <c r="Q1963">
        <f t="shared" si="182"/>
        <v>0.14962673210206981</v>
      </c>
      <c r="R1963">
        <f t="shared" si="183"/>
        <v>0</v>
      </c>
      <c r="S1963">
        <f t="shared" si="184"/>
        <v>0</v>
      </c>
      <c r="T1963">
        <f t="shared" si="185"/>
        <v>0</v>
      </c>
    </row>
    <row r="1964" spans="1:20">
      <c r="A1964">
        <v>1773</v>
      </c>
      <c r="B1964">
        <v>36</v>
      </c>
      <c r="C1964">
        <v>11</v>
      </c>
      <c r="D1964">
        <v>15</v>
      </c>
      <c r="E1964">
        <v>2</v>
      </c>
      <c r="F1964">
        <v>0.3</v>
      </c>
      <c r="G1964">
        <v>1</v>
      </c>
      <c r="H1964">
        <v>0</v>
      </c>
      <c r="I1964">
        <v>0</v>
      </c>
      <c r="J1964">
        <v>0</v>
      </c>
      <c r="K1964">
        <v>1</v>
      </c>
      <c r="L1964">
        <v>0</v>
      </c>
      <c r="M1964">
        <v>119</v>
      </c>
      <c r="N1964">
        <v>0</v>
      </c>
      <c r="O1964">
        <f t="shared" si="180"/>
        <v>-7.4911980493742547</v>
      </c>
      <c r="P1964">
        <f t="shared" si="181"/>
        <v>5.5797407938651931E-4</v>
      </c>
      <c r="Q1964">
        <f t="shared" si="182"/>
        <v>5.5766291793327746E-4</v>
      </c>
      <c r="R1964">
        <f t="shared" si="183"/>
        <v>0</v>
      </c>
      <c r="S1964">
        <f t="shared" si="184"/>
        <v>0</v>
      </c>
      <c r="T1964">
        <f t="shared" si="185"/>
        <v>0</v>
      </c>
    </row>
    <row r="1965" spans="1:20">
      <c r="A1965">
        <v>2597</v>
      </c>
      <c r="B1965">
        <v>33</v>
      </c>
      <c r="C1965">
        <v>8</v>
      </c>
      <c r="D1965">
        <v>39</v>
      </c>
      <c r="E1965">
        <v>3</v>
      </c>
      <c r="F1965">
        <v>2.2999999999999998</v>
      </c>
      <c r="G1965">
        <v>0</v>
      </c>
      <c r="H1965">
        <v>0</v>
      </c>
      <c r="I1965">
        <v>0</v>
      </c>
      <c r="J1965">
        <v>0</v>
      </c>
      <c r="K1965">
        <v>1</v>
      </c>
      <c r="L1965">
        <v>0</v>
      </c>
      <c r="M1965">
        <v>0</v>
      </c>
      <c r="N1965">
        <v>0</v>
      </c>
      <c r="O1965">
        <f t="shared" si="180"/>
        <v>-9.7587652828981071</v>
      </c>
      <c r="P1965">
        <f t="shared" si="181"/>
        <v>5.7785927378032443E-5</v>
      </c>
      <c r="Q1965">
        <f t="shared" si="182"/>
        <v>5.7782588357577898E-5</v>
      </c>
      <c r="R1965">
        <f t="shared" si="183"/>
        <v>0</v>
      </c>
      <c r="S1965">
        <f t="shared" si="184"/>
        <v>0</v>
      </c>
      <c r="T1965">
        <f t="shared" si="185"/>
        <v>0</v>
      </c>
    </row>
    <row r="1966" spans="1:20">
      <c r="A1966">
        <v>3820</v>
      </c>
      <c r="B1966">
        <v>57</v>
      </c>
      <c r="C1966">
        <v>27</v>
      </c>
      <c r="D1966">
        <v>50</v>
      </c>
      <c r="E1966">
        <v>4</v>
      </c>
      <c r="F1966">
        <v>2</v>
      </c>
      <c r="G1966">
        <v>1</v>
      </c>
      <c r="H1966">
        <v>0</v>
      </c>
      <c r="I1966">
        <v>1</v>
      </c>
      <c r="J1966">
        <v>0</v>
      </c>
      <c r="K1966">
        <v>1</v>
      </c>
      <c r="L1966">
        <v>0</v>
      </c>
      <c r="M1966">
        <v>0</v>
      </c>
      <c r="N1966">
        <v>0</v>
      </c>
      <c r="O1966">
        <f t="shared" si="180"/>
        <v>-4.1967135315958544</v>
      </c>
      <c r="P1966">
        <f t="shared" si="181"/>
        <v>1.504494038136093E-2</v>
      </c>
      <c r="Q1966">
        <f t="shared" si="182"/>
        <v>1.4821945100980869E-2</v>
      </c>
      <c r="R1966">
        <f t="shared" si="183"/>
        <v>0</v>
      </c>
      <c r="S1966">
        <f t="shared" si="184"/>
        <v>0</v>
      </c>
      <c r="T1966">
        <f t="shared" si="185"/>
        <v>0</v>
      </c>
    </row>
    <row r="1967" spans="1:20">
      <c r="A1967">
        <v>45</v>
      </c>
      <c r="B1967">
        <v>46</v>
      </c>
      <c r="C1967">
        <v>20</v>
      </c>
      <c r="D1967">
        <v>104</v>
      </c>
      <c r="E1967">
        <v>1</v>
      </c>
      <c r="F1967">
        <v>5.7</v>
      </c>
      <c r="G1967">
        <v>0</v>
      </c>
      <c r="H1967">
        <v>0</v>
      </c>
      <c r="I1967">
        <v>1</v>
      </c>
      <c r="J1967">
        <v>1</v>
      </c>
      <c r="K1967">
        <v>1</v>
      </c>
      <c r="L1967">
        <v>0</v>
      </c>
      <c r="M1967">
        <v>0</v>
      </c>
      <c r="N1967">
        <v>0</v>
      </c>
      <c r="O1967">
        <f t="shared" si="180"/>
        <v>-8.0080182696265556</v>
      </c>
      <c r="P1967">
        <f t="shared" si="181"/>
        <v>3.3278355322762139E-4</v>
      </c>
      <c r="Q1967">
        <f t="shared" si="182"/>
        <v>3.3267284517614132E-4</v>
      </c>
      <c r="R1967">
        <f t="shared" si="183"/>
        <v>0</v>
      </c>
      <c r="S1967">
        <f t="shared" si="184"/>
        <v>0</v>
      </c>
      <c r="T1967">
        <f t="shared" si="185"/>
        <v>0</v>
      </c>
    </row>
    <row r="1968" spans="1:20">
      <c r="A1968">
        <v>4616</v>
      </c>
      <c r="B1968">
        <v>37</v>
      </c>
      <c r="C1968">
        <v>12</v>
      </c>
      <c r="D1968">
        <v>84</v>
      </c>
      <c r="E1968">
        <v>4</v>
      </c>
      <c r="F1968">
        <v>0.7</v>
      </c>
      <c r="G1968">
        <v>1</v>
      </c>
      <c r="H1968">
        <v>0</v>
      </c>
      <c r="I1968">
        <v>1</v>
      </c>
      <c r="J1968">
        <v>0</v>
      </c>
      <c r="K1968">
        <v>1</v>
      </c>
      <c r="L1968">
        <v>0</v>
      </c>
      <c r="M1968">
        <v>0</v>
      </c>
      <c r="N1968">
        <v>0</v>
      </c>
      <c r="O1968">
        <f t="shared" si="180"/>
        <v>-2.0655214852357915</v>
      </c>
      <c r="P1968">
        <f t="shared" si="181"/>
        <v>0.12675217394275587</v>
      </c>
      <c r="Q1968">
        <f t="shared" si="182"/>
        <v>0.11249339195789779</v>
      </c>
      <c r="R1968">
        <f t="shared" si="183"/>
        <v>0</v>
      </c>
      <c r="S1968">
        <f t="shared" si="184"/>
        <v>0</v>
      </c>
      <c r="T1968">
        <f t="shared" si="185"/>
        <v>0</v>
      </c>
    </row>
    <row r="1969" spans="1:20">
      <c r="A1969">
        <v>4805</v>
      </c>
      <c r="B1969">
        <v>58</v>
      </c>
      <c r="C1969">
        <v>32</v>
      </c>
      <c r="D1969">
        <v>40</v>
      </c>
      <c r="E1969">
        <v>1</v>
      </c>
      <c r="F1969">
        <v>2.8</v>
      </c>
      <c r="G1969">
        <v>1</v>
      </c>
      <c r="H1969">
        <v>0</v>
      </c>
      <c r="I1969">
        <v>0</v>
      </c>
      <c r="J1969">
        <v>0</v>
      </c>
      <c r="K1969">
        <v>1</v>
      </c>
      <c r="L1969">
        <v>0</v>
      </c>
      <c r="M1969">
        <v>0</v>
      </c>
      <c r="N1969">
        <v>0</v>
      </c>
      <c r="O1969">
        <f t="shared" si="180"/>
        <v>-6.0336252961423185</v>
      </c>
      <c r="P1969">
        <f t="shared" si="181"/>
        <v>2.3967891389231441E-3</v>
      </c>
      <c r="Q1969">
        <f t="shared" si="182"/>
        <v>2.3910582764156986E-3</v>
      </c>
      <c r="R1969">
        <f t="shared" si="183"/>
        <v>0</v>
      </c>
      <c r="S1969">
        <f t="shared" si="184"/>
        <v>0</v>
      </c>
      <c r="T1969">
        <f t="shared" si="185"/>
        <v>0</v>
      </c>
    </row>
    <row r="1970" spans="1:20">
      <c r="A1970">
        <v>946</v>
      </c>
      <c r="B1970">
        <v>57</v>
      </c>
      <c r="C1970">
        <v>32</v>
      </c>
      <c r="D1970">
        <v>33</v>
      </c>
      <c r="E1970">
        <v>1</v>
      </c>
      <c r="F1970">
        <v>1.5</v>
      </c>
      <c r="G1970">
        <v>1</v>
      </c>
      <c r="H1970">
        <v>0</v>
      </c>
      <c r="I1970">
        <v>1</v>
      </c>
      <c r="J1970">
        <v>0</v>
      </c>
      <c r="K1970">
        <v>1</v>
      </c>
      <c r="L1970">
        <v>0</v>
      </c>
      <c r="M1970">
        <v>0</v>
      </c>
      <c r="N1970">
        <v>0</v>
      </c>
      <c r="O1970">
        <f t="shared" si="180"/>
        <v>-7.2716911383792677</v>
      </c>
      <c r="P1970">
        <f t="shared" si="181"/>
        <v>6.9493576691249763E-4</v>
      </c>
      <c r="Q1970">
        <f t="shared" si="182"/>
        <v>6.9445316656860335E-4</v>
      </c>
      <c r="R1970">
        <f t="shared" si="183"/>
        <v>0</v>
      </c>
      <c r="S1970">
        <f t="shared" si="184"/>
        <v>0</v>
      </c>
      <c r="T1970">
        <f t="shared" si="185"/>
        <v>0</v>
      </c>
    </row>
    <row r="1971" spans="1:20">
      <c r="A1971">
        <v>3885</v>
      </c>
      <c r="B1971">
        <v>27</v>
      </c>
      <c r="C1971">
        <v>1</v>
      </c>
      <c r="D1971">
        <v>112</v>
      </c>
      <c r="E1971">
        <v>4</v>
      </c>
      <c r="F1971">
        <v>2.2999999999999998</v>
      </c>
      <c r="G1971">
        <v>1</v>
      </c>
      <c r="H1971">
        <v>0</v>
      </c>
      <c r="I1971">
        <v>1</v>
      </c>
      <c r="J1971">
        <v>1</v>
      </c>
      <c r="K1971">
        <v>1</v>
      </c>
      <c r="L1971">
        <v>0</v>
      </c>
      <c r="M1971">
        <v>402</v>
      </c>
      <c r="N1971">
        <v>0</v>
      </c>
      <c r="O1971">
        <f t="shared" si="180"/>
        <v>-1.3049848071445851</v>
      </c>
      <c r="P1971">
        <f t="shared" si="181"/>
        <v>0.27117665496201387</v>
      </c>
      <c r="Q1971">
        <f t="shared" si="182"/>
        <v>0.21332727745076263</v>
      </c>
      <c r="R1971">
        <f t="shared" si="183"/>
        <v>0</v>
      </c>
      <c r="S1971">
        <f t="shared" si="184"/>
        <v>0</v>
      </c>
      <c r="T1971">
        <f t="shared" si="185"/>
        <v>0</v>
      </c>
    </row>
    <row r="1972" spans="1:20">
      <c r="A1972">
        <v>2220</v>
      </c>
      <c r="B1972">
        <v>52</v>
      </c>
      <c r="C1972">
        <v>22</v>
      </c>
      <c r="D1972">
        <v>58</v>
      </c>
      <c r="E1972">
        <v>4</v>
      </c>
      <c r="F1972">
        <v>2</v>
      </c>
      <c r="G1972">
        <v>1</v>
      </c>
      <c r="H1972">
        <v>0</v>
      </c>
      <c r="I1972">
        <v>1</v>
      </c>
      <c r="J1972">
        <v>0</v>
      </c>
      <c r="K1972">
        <v>1</v>
      </c>
      <c r="L1972">
        <v>0</v>
      </c>
      <c r="M1972">
        <v>223</v>
      </c>
      <c r="N1972">
        <v>0</v>
      </c>
      <c r="O1972">
        <f t="shared" si="180"/>
        <v>-3.6506146348174369</v>
      </c>
      <c r="P1972">
        <f t="shared" si="181"/>
        <v>2.5975158634469555E-2</v>
      </c>
      <c r="Q1972">
        <f t="shared" si="182"/>
        <v>2.5317531731510353E-2</v>
      </c>
      <c r="R1972">
        <f t="shared" si="183"/>
        <v>0</v>
      </c>
      <c r="S1972">
        <f t="shared" si="184"/>
        <v>0</v>
      </c>
      <c r="T1972">
        <f t="shared" si="185"/>
        <v>0</v>
      </c>
    </row>
    <row r="1973" spans="1:20">
      <c r="A1973">
        <v>2398</v>
      </c>
      <c r="B1973">
        <v>47</v>
      </c>
      <c r="C1973">
        <v>22</v>
      </c>
      <c r="D1973">
        <v>93</v>
      </c>
      <c r="E1973">
        <v>1</v>
      </c>
      <c r="F1973">
        <v>0.2</v>
      </c>
      <c r="G1973">
        <v>1</v>
      </c>
      <c r="H1973">
        <v>0</v>
      </c>
      <c r="I1973">
        <v>1</v>
      </c>
      <c r="J1973">
        <v>0</v>
      </c>
      <c r="K1973">
        <v>1</v>
      </c>
      <c r="L1973">
        <v>0</v>
      </c>
      <c r="M1973">
        <v>309</v>
      </c>
      <c r="N1973">
        <v>0</v>
      </c>
      <c r="O1973">
        <f t="shared" si="180"/>
        <v>-3.365677677489348</v>
      </c>
      <c r="P1973">
        <f t="shared" si="181"/>
        <v>3.4538602152149322E-2</v>
      </c>
      <c r="Q1973">
        <f t="shared" si="182"/>
        <v>3.3385513194286523E-2</v>
      </c>
      <c r="R1973">
        <f t="shared" si="183"/>
        <v>0</v>
      </c>
      <c r="S1973">
        <f t="shared" si="184"/>
        <v>0</v>
      </c>
      <c r="T1973">
        <f t="shared" si="185"/>
        <v>0</v>
      </c>
    </row>
    <row r="1974" spans="1:20">
      <c r="A1974">
        <v>3372</v>
      </c>
      <c r="B1974">
        <v>44</v>
      </c>
      <c r="C1974">
        <v>18</v>
      </c>
      <c r="D1974">
        <v>33</v>
      </c>
      <c r="E1974">
        <v>3</v>
      </c>
      <c r="F1974">
        <v>0.5</v>
      </c>
      <c r="G1974">
        <v>1</v>
      </c>
      <c r="H1974">
        <v>0</v>
      </c>
      <c r="I1974">
        <v>0</v>
      </c>
      <c r="J1974">
        <v>0</v>
      </c>
      <c r="K1974">
        <v>1</v>
      </c>
      <c r="L1974">
        <v>0</v>
      </c>
      <c r="M1974">
        <v>0</v>
      </c>
      <c r="N1974">
        <v>0</v>
      </c>
      <c r="O1974">
        <f t="shared" si="180"/>
        <v>-5.6194382206066926</v>
      </c>
      <c r="P1974">
        <f t="shared" si="181"/>
        <v>3.6266779297173036E-3</v>
      </c>
      <c r="Q1974">
        <f t="shared" si="182"/>
        <v>3.6135726654839629E-3</v>
      </c>
      <c r="R1974">
        <f t="shared" si="183"/>
        <v>0</v>
      </c>
      <c r="S1974">
        <f t="shared" si="184"/>
        <v>0</v>
      </c>
      <c r="T1974">
        <f t="shared" si="185"/>
        <v>0</v>
      </c>
    </row>
    <row r="1975" spans="1:20">
      <c r="A1975">
        <v>2872</v>
      </c>
      <c r="B1975">
        <v>65</v>
      </c>
      <c r="C1975">
        <v>39</v>
      </c>
      <c r="D1975">
        <v>82</v>
      </c>
      <c r="E1975">
        <v>4</v>
      </c>
      <c r="F1975">
        <v>2.4</v>
      </c>
      <c r="G1975">
        <v>1</v>
      </c>
      <c r="H1975">
        <v>0</v>
      </c>
      <c r="I1975">
        <v>1</v>
      </c>
      <c r="J1975">
        <v>0</v>
      </c>
      <c r="K1975">
        <v>1</v>
      </c>
      <c r="L1975">
        <v>0</v>
      </c>
      <c r="M1975">
        <v>252</v>
      </c>
      <c r="N1975">
        <v>0</v>
      </c>
      <c r="O1975">
        <f t="shared" si="180"/>
        <v>-1.953940016805813</v>
      </c>
      <c r="P1975">
        <f t="shared" si="181"/>
        <v>0.1417146122168319</v>
      </c>
      <c r="Q1975">
        <f t="shared" si="182"/>
        <v>0.12412437460327239</v>
      </c>
      <c r="R1975">
        <f t="shared" si="183"/>
        <v>0</v>
      </c>
      <c r="S1975">
        <f t="shared" si="184"/>
        <v>0</v>
      </c>
      <c r="T1975">
        <f t="shared" si="185"/>
        <v>0</v>
      </c>
    </row>
    <row r="1976" spans="1:20">
      <c r="A1976">
        <v>1098</v>
      </c>
      <c r="B1976">
        <v>50</v>
      </c>
      <c r="C1976">
        <v>24</v>
      </c>
      <c r="D1976">
        <v>188</v>
      </c>
      <c r="E1976">
        <v>3</v>
      </c>
      <c r="F1976">
        <v>1.3</v>
      </c>
      <c r="G1976">
        <v>0</v>
      </c>
      <c r="H1976">
        <v>0</v>
      </c>
      <c r="I1976">
        <v>0</v>
      </c>
      <c r="J1976">
        <v>1</v>
      </c>
      <c r="K1976">
        <v>1</v>
      </c>
      <c r="L1976">
        <v>1</v>
      </c>
      <c r="M1976">
        <v>184</v>
      </c>
      <c r="N1976">
        <v>0</v>
      </c>
      <c r="O1976">
        <f t="shared" si="180"/>
        <v>-1.1179393209297608</v>
      </c>
      <c r="P1976">
        <f t="shared" si="181"/>
        <v>0.32695284579992756</v>
      </c>
      <c r="Q1976">
        <f t="shared" si="182"/>
        <v>0.24639371838630064</v>
      </c>
      <c r="R1976">
        <f t="shared" si="183"/>
        <v>0</v>
      </c>
      <c r="S1976">
        <f t="shared" si="184"/>
        <v>0</v>
      </c>
      <c r="T1976">
        <f t="shared" si="185"/>
        <v>0</v>
      </c>
    </row>
    <row r="1977" spans="1:20">
      <c r="A1977">
        <v>3492</v>
      </c>
      <c r="B1977">
        <v>51</v>
      </c>
      <c r="C1977">
        <v>27</v>
      </c>
      <c r="D1977">
        <v>12</v>
      </c>
      <c r="E1977">
        <v>2</v>
      </c>
      <c r="F1977">
        <v>0.4</v>
      </c>
      <c r="G1977">
        <v>0</v>
      </c>
      <c r="H1977">
        <v>0</v>
      </c>
      <c r="I1977">
        <v>0</v>
      </c>
      <c r="J1977">
        <v>1</v>
      </c>
      <c r="K1977">
        <v>1</v>
      </c>
      <c r="L1977">
        <v>0</v>
      </c>
      <c r="M1977">
        <v>0</v>
      </c>
      <c r="N1977">
        <v>0</v>
      </c>
      <c r="O1977">
        <f t="shared" si="180"/>
        <v>-13.877313734504707</v>
      </c>
      <c r="P1977">
        <f t="shared" si="181"/>
        <v>9.4006789599893413E-7</v>
      </c>
      <c r="Q1977">
        <f t="shared" si="182"/>
        <v>9.4006701227211589E-7</v>
      </c>
      <c r="R1977">
        <f t="shared" si="183"/>
        <v>0</v>
      </c>
      <c r="S1977">
        <f t="shared" si="184"/>
        <v>0</v>
      </c>
      <c r="T1977">
        <f t="shared" si="185"/>
        <v>0</v>
      </c>
    </row>
    <row r="1978" spans="1:20">
      <c r="A1978">
        <v>3896</v>
      </c>
      <c r="B1978">
        <v>36</v>
      </c>
      <c r="C1978">
        <v>12</v>
      </c>
      <c r="D1978">
        <v>59</v>
      </c>
      <c r="E1978">
        <v>3</v>
      </c>
      <c r="F1978">
        <v>2</v>
      </c>
      <c r="G1978">
        <v>0</v>
      </c>
      <c r="H1978">
        <v>0</v>
      </c>
      <c r="I1978">
        <v>0</v>
      </c>
      <c r="J1978">
        <v>0</v>
      </c>
      <c r="K1978">
        <v>1</v>
      </c>
      <c r="L1978">
        <v>0</v>
      </c>
      <c r="M1978">
        <v>216</v>
      </c>
      <c r="N1978">
        <v>0</v>
      </c>
      <c r="O1978">
        <f t="shared" si="180"/>
        <v>-8.4373014867093428</v>
      </c>
      <c r="P1978">
        <f t="shared" si="181"/>
        <v>2.1663395182730869E-4</v>
      </c>
      <c r="Q1978">
        <f t="shared" si="182"/>
        <v>2.1658703172271207E-4</v>
      </c>
      <c r="R1978">
        <f t="shared" si="183"/>
        <v>0</v>
      </c>
      <c r="S1978">
        <f t="shared" si="184"/>
        <v>0</v>
      </c>
      <c r="T1978">
        <f t="shared" si="185"/>
        <v>0</v>
      </c>
    </row>
    <row r="1979" spans="1:20">
      <c r="A1979">
        <v>3513</v>
      </c>
      <c r="B1979">
        <v>46</v>
      </c>
      <c r="C1979">
        <v>20</v>
      </c>
      <c r="D1979">
        <v>70</v>
      </c>
      <c r="E1979">
        <v>4</v>
      </c>
      <c r="F1979">
        <v>2.9</v>
      </c>
      <c r="G1979">
        <v>0</v>
      </c>
      <c r="H1979">
        <v>0</v>
      </c>
      <c r="I1979">
        <v>0</v>
      </c>
      <c r="J1979">
        <v>1</v>
      </c>
      <c r="K1979">
        <v>1</v>
      </c>
      <c r="L1979">
        <v>0</v>
      </c>
      <c r="M1979">
        <v>0</v>
      </c>
      <c r="N1979">
        <v>0</v>
      </c>
      <c r="O1979">
        <f t="shared" si="180"/>
        <v>-8.3255379905279874</v>
      </c>
      <c r="P1979">
        <f t="shared" si="181"/>
        <v>2.4225056121284592E-4</v>
      </c>
      <c r="Q1979">
        <f t="shared" si="182"/>
        <v>2.4219189009155008E-4</v>
      </c>
      <c r="R1979">
        <f t="shared" si="183"/>
        <v>0</v>
      </c>
      <c r="S1979">
        <f t="shared" si="184"/>
        <v>0</v>
      </c>
      <c r="T1979">
        <f t="shared" si="185"/>
        <v>0</v>
      </c>
    </row>
    <row r="1980" spans="1:20">
      <c r="A1980">
        <v>4539</v>
      </c>
      <c r="B1980">
        <v>51</v>
      </c>
      <c r="C1980">
        <v>24</v>
      </c>
      <c r="D1980">
        <v>85</v>
      </c>
      <c r="E1980">
        <v>3</v>
      </c>
      <c r="F1980">
        <v>2</v>
      </c>
      <c r="G1980">
        <v>1</v>
      </c>
      <c r="H1980">
        <v>0</v>
      </c>
      <c r="I1980">
        <v>0</v>
      </c>
      <c r="J1980">
        <v>0</v>
      </c>
      <c r="K1980">
        <v>1</v>
      </c>
      <c r="L1980">
        <v>0</v>
      </c>
      <c r="M1980">
        <v>0</v>
      </c>
      <c r="N1980">
        <v>0</v>
      </c>
      <c r="O1980">
        <f t="shared" si="180"/>
        <v>-1.8508781627605906</v>
      </c>
      <c r="P1980">
        <f t="shared" si="181"/>
        <v>0.15709914710012665</v>
      </c>
      <c r="Q1980">
        <f t="shared" si="182"/>
        <v>0.13576982360918849</v>
      </c>
      <c r="R1980">
        <f t="shared" si="183"/>
        <v>0</v>
      </c>
      <c r="S1980">
        <f t="shared" si="184"/>
        <v>0</v>
      </c>
      <c r="T1980">
        <f t="shared" si="185"/>
        <v>0</v>
      </c>
    </row>
    <row r="1981" spans="1:20">
      <c r="A1981">
        <v>2429</v>
      </c>
      <c r="B1981">
        <v>39</v>
      </c>
      <c r="C1981">
        <v>12</v>
      </c>
      <c r="D1981">
        <v>108</v>
      </c>
      <c r="E1981">
        <v>4</v>
      </c>
      <c r="F1981">
        <v>3.67</v>
      </c>
      <c r="G1981">
        <v>1</v>
      </c>
      <c r="H1981">
        <v>0</v>
      </c>
      <c r="I1981">
        <v>0</v>
      </c>
      <c r="J1981">
        <v>1</v>
      </c>
      <c r="K1981">
        <v>1</v>
      </c>
      <c r="L1981">
        <v>1</v>
      </c>
      <c r="M1981">
        <v>301</v>
      </c>
      <c r="N1981">
        <v>0</v>
      </c>
      <c r="O1981">
        <f t="shared" si="180"/>
        <v>-0.80758881063459143</v>
      </c>
      <c r="P1981">
        <f t="shared" si="181"/>
        <v>0.44593199746682655</v>
      </c>
      <c r="Q1981">
        <f t="shared" si="182"/>
        <v>0.30840454340042878</v>
      </c>
      <c r="R1981">
        <f t="shared" si="183"/>
        <v>0</v>
      </c>
      <c r="S1981">
        <f t="shared" si="184"/>
        <v>0</v>
      </c>
      <c r="T1981">
        <f t="shared" si="185"/>
        <v>0</v>
      </c>
    </row>
    <row r="1982" spans="1:20">
      <c r="A1982">
        <v>1047</v>
      </c>
      <c r="B1982">
        <v>51</v>
      </c>
      <c r="C1982">
        <v>26</v>
      </c>
      <c r="D1982">
        <v>34</v>
      </c>
      <c r="E1982">
        <v>4</v>
      </c>
      <c r="F1982">
        <v>0.4</v>
      </c>
      <c r="G1982">
        <v>1</v>
      </c>
      <c r="H1982">
        <v>0</v>
      </c>
      <c r="I1982">
        <v>0</v>
      </c>
      <c r="J1982">
        <v>0</v>
      </c>
      <c r="K1982">
        <v>1</v>
      </c>
      <c r="L1982">
        <v>0</v>
      </c>
      <c r="M1982">
        <v>0</v>
      </c>
      <c r="N1982">
        <v>0</v>
      </c>
      <c r="O1982">
        <f t="shared" si="180"/>
        <v>-4.9519219932505454</v>
      </c>
      <c r="P1982">
        <f t="shared" si="181"/>
        <v>7.0698077397835807E-3</v>
      </c>
      <c r="Q1982">
        <f t="shared" si="182"/>
        <v>7.0201764420390073E-3</v>
      </c>
      <c r="R1982">
        <f t="shared" si="183"/>
        <v>0</v>
      </c>
      <c r="S1982">
        <f t="shared" si="184"/>
        <v>0</v>
      </c>
      <c r="T1982">
        <f t="shared" si="185"/>
        <v>0</v>
      </c>
    </row>
    <row r="1983" spans="1:20">
      <c r="A1983">
        <v>582</v>
      </c>
      <c r="B1983">
        <v>28</v>
      </c>
      <c r="C1983">
        <v>3</v>
      </c>
      <c r="D1983">
        <v>55</v>
      </c>
      <c r="E1983">
        <v>4</v>
      </c>
      <c r="F1983">
        <v>2.2000000000000002</v>
      </c>
      <c r="G1983">
        <v>0</v>
      </c>
      <c r="H1983">
        <v>0</v>
      </c>
      <c r="I1983">
        <v>1</v>
      </c>
      <c r="J1983">
        <v>1</v>
      </c>
      <c r="K1983">
        <v>1</v>
      </c>
      <c r="L1983">
        <v>0</v>
      </c>
      <c r="M1983">
        <v>0</v>
      </c>
      <c r="N1983">
        <v>0</v>
      </c>
      <c r="O1983">
        <f t="shared" si="180"/>
        <v>-10.022135838028797</v>
      </c>
      <c r="P1983">
        <f t="shared" si="181"/>
        <v>4.4406005528196215E-5</v>
      </c>
      <c r="Q1983">
        <f t="shared" si="182"/>
        <v>4.4404033722429258E-5</v>
      </c>
      <c r="R1983">
        <f t="shared" si="183"/>
        <v>0</v>
      </c>
      <c r="S1983">
        <f t="shared" si="184"/>
        <v>0</v>
      </c>
      <c r="T1983">
        <f t="shared" si="185"/>
        <v>0</v>
      </c>
    </row>
    <row r="1984" spans="1:20">
      <c r="A1984">
        <v>2496</v>
      </c>
      <c r="B1984">
        <v>46</v>
      </c>
      <c r="C1984">
        <v>22</v>
      </c>
      <c r="D1984">
        <v>70</v>
      </c>
      <c r="E1984">
        <v>4</v>
      </c>
      <c r="F1984">
        <v>1.9</v>
      </c>
      <c r="G1984">
        <v>0</v>
      </c>
      <c r="H1984">
        <v>0</v>
      </c>
      <c r="I1984">
        <v>0</v>
      </c>
      <c r="J1984">
        <v>1</v>
      </c>
      <c r="K1984">
        <v>1</v>
      </c>
      <c r="L1984">
        <v>0</v>
      </c>
      <c r="M1984">
        <v>212</v>
      </c>
      <c r="N1984">
        <v>0</v>
      </c>
      <c r="O1984">
        <f t="shared" si="180"/>
        <v>-8.4714828097189159</v>
      </c>
      <c r="P1984">
        <f t="shared" si="181"/>
        <v>2.093542405905342E-4</v>
      </c>
      <c r="Q1984">
        <f t="shared" si="182"/>
        <v>2.0931042056638883E-4</v>
      </c>
      <c r="R1984">
        <f t="shared" si="183"/>
        <v>0</v>
      </c>
      <c r="S1984">
        <f t="shared" si="184"/>
        <v>0</v>
      </c>
      <c r="T1984">
        <f t="shared" si="185"/>
        <v>0</v>
      </c>
    </row>
    <row r="1985" spans="1:20">
      <c r="A1985">
        <v>896</v>
      </c>
      <c r="B1985">
        <v>43</v>
      </c>
      <c r="C1985">
        <v>17</v>
      </c>
      <c r="D1985">
        <v>84</v>
      </c>
      <c r="E1985">
        <v>4</v>
      </c>
      <c r="F1985">
        <v>2.6</v>
      </c>
      <c r="G1985">
        <v>1</v>
      </c>
      <c r="H1985">
        <v>1</v>
      </c>
      <c r="I1985">
        <v>1</v>
      </c>
      <c r="J1985">
        <v>1</v>
      </c>
      <c r="K1985">
        <v>1</v>
      </c>
      <c r="L1985">
        <v>0</v>
      </c>
      <c r="M1985">
        <v>289</v>
      </c>
      <c r="N1985">
        <v>1</v>
      </c>
      <c r="O1985">
        <f t="shared" si="180"/>
        <v>0.95274875300967921</v>
      </c>
      <c r="P1985">
        <f t="shared" si="181"/>
        <v>2.592826913830145</v>
      </c>
      <c r="Q1985">
        <f t="shared" si="182"/>
        <v>0.7216676383294105</v>
      </c>
      <c r="R1985">
        <f t="shared" si="183"/>
        <v>0</v>
      </c>
      <c r="S1985">
        <f t="shared" si="184"/>
        <v>0</v>
      </c>
      <c r="T1985">
        <f t="shared" si="185"/>
        <v>0</v>
      </c>
    </row>
    <row r="1986" spans="1:20">
      <c r="A1986">
        <v>322</v>
      </c>
      <c r="B1986">
        <v>44</v>
      </c>
      <c r="C1986">
        <v>20</v>
      </c>
      <c r="D1986">
        <v>101</v>
      </c>
      <c r="E1986">
        <v>3</v>
      </c>
      <c r="F1986">
        <v>4.4000000000000004</v>
      </c>
      <c r="G1986">
        <v>1</v>
      </c>
      <c r="H1986">
        <v>0</v>
      </c>
      <c r="I1986">
        <v>0</v>
      </c>
      <c r="J1986">
        <v>0</v>
      </c>
      <c r="K1986">
        <v>1</v>
      </c>
      <c r="L1986">
        <v>1</v>
      </c>
      <c r="M1986">
        <v>82</v>
      </c>
      <c r="N1986">
        <v>0</v>
      </c>
      <c r="O1986">
        <f t="shared" si="180"/>
        <v>-0.40841280314552719</v>
      </c>
      <c r="P1986">
        <f t="shared" si="181"/>
        <v>0.66470443010006008</v>
      </c>
      <c r="Q1986">
        <f t="shared" si="182"/>
        <v>0.39929276217526904</v>
      </c>
      <c r="R1986">
        <f t="shared" si="183"/>
        <v>0</v>
      </c>
      <c r="S1986">
        <f t="shared" si="184"/>
        <v>0</v>
      </c>
      <c r="T1986">
        <f t="shared" si="185"/>
        <v>0</v>
      </c>
    </row>
    <row r="1987" spans="1:20">
      <c r="A1987">
        <v>3548</v>
      </c>
      <c r="B1987">
        <v>46</v>
      </c>
      <c r="C1987">
        <v>20</v>
      </c>
      <c r="D1987">
        <v>84</v>
      </c>
      <c r="E1987">
        <v>3</v>
      </c>
      <c r="F1987">
        <v>0.7</v>
      </c>
      <c r="G1987">
        <v>1</v>
      </c>
      <c r="H1987">
        <v>0</v>
      </c>
      <c r="I1987">
        <v>1</v>
      </c>
      <c r="J1987">
        <v>0</v>
      </c>
      <c r="K1987">
        <v>1</v>
      </c>
      <c r="L1987">
        <v>0</v>
      </c>
      <c r="M1987">
        <v>0</v>
      </c>
      <c r="N1987">
        <v>0</v>
      </c>
      <c r="O1987">
        <f t="shared" ref="O1987:O2001" si="186">SUMPRODUCT($U$22:$AB$22,D1987:K1987)</f>
        <v>-2.6793698324137267</v>
      </c>
      <c r="P1987">
        <f t="shared" ref="P1987:P2001" si="187">EXP(O1987)</f>
        <v>6.8606374048096427E-2</v>
      </c>
      <c r="Q1987">
        <f t="shared" ref="Q1987:Q2001" si="188">P1987/(1+P1987)</f>
        <v>6.4201726392667538E-2</v>
      </c>
      <c r="R1987">
        <f t="shared" ref="R1987:R2001" si="189">IF(Q1987&gt;$U$24,1,0)</f>
        <v>0</v>
      </c>
      <c r="S1987">
        <f t="shared" ref="S1987:S2001" si="190">IF(AND(R1987=L1987,Q1987&gt;=0.9),1,0)</f>
        <v>0</v>
      </c>
      <c r="T1987">
        <f t="shared" ref="T1987:T2001" si="191">IF(Q1987&gt;0.9,1,0)</f>
        <v>0</v>
      </c>
    </row>
    <row r="1988" spans="1:20">
      <c r="A1988">
        <v>768</v>
      </c>
      <c r="B1988">
        <v>64</v>
      </c>
      <c r="C1988">
        <v>39</v>
      </c>
      <c r="D1988">
        <v>38</v>
      </c>
      <c r="E1988">
        <v>1</v>
      </c>
      <c r="F1988">
        <v>1.1000000000000001</v>
      </c>
      <c r="G1988">
        <v>1</v>
      </c>
      <c r="H1988">
        <v>0</v>
      </c>
      <c r="I1988">
        <v>0</v>
      </c>
      <c r="J1988">
        <v>0</v>
      </c>
      <c r="K1988">
        <v>1</v>
      </c>
      <c r="L1988">
        <v>0</v>
      </c>
      <c r="M1988">
        <v>108</v>
      </c>
      <c r="N1988">
        <v>0</v>
      </c>
      <c r="O1988">
        <f t="shared" si="186"/>
        <v>-6.4182562129615004</v>
      </c>
      <c r="P1988">
        <f t="shared" si="187"/>
        <v>1.6314987420640585E-3</v>
      </c>
      <c r="Q1988">
        <f t="shared" si="188"/>
        <v>1.6288412895491371E-3</v>
      </c>
      <c r="R1988">
        <f t="shared" si="189"/>
        <v>0</v>
      </c>
      <c r="S1988">
        <f t="shared" si="190"/>
        <v>0</v>
      </c>
      <c r="T1988">
        <f t="shared" si="191"/>
        <v>0</v>
      </c>
    </row>
    <row r="1989" spans="1:20">
      <c r="A1989">
        <v>3376</v>
      </c>
      <c r="B1989">
        <v>43</v>
      </c>
      <c r="C1989">
        <v>18</v>
      </c>
      <c r="D1989">
        <v>88</v>
      </c>
      <c r="E1989">
        <v>4</v>
      </c>
      <c r="F1989">
        <v>1.1000000000000001</v>
      </c>
      <c r="G1989">
        <v>1</v>
      </c>
      <c r="H1989">
        <v>0</v>
      </c>
      <c r="I1989">
        <v>1</v>
      </c>
      <c r="J1989">
        <v>0</v>
      </c>
      <c r="K1989">
        <v>1</v>
      </c>
      <c r="L1989">
        <v>0</v>
      </c>
      <c r="M1989">
        <v>0</v>
      </c>
      <c r="N1989">
        <v>0</v>
      </c>
      <c r="O1989">
        <f t="shared" si="186"/>
        <v>-1.7340941091702113</v>
      </c>
      <c r="P1989">
        <f t="shared" si="187"/>
        <v>0.17656007201238449</v>
      </c>
      <c r="Q1989">
        <f t="shared" si="188"/>
        <v>0.1500646471118102</v>
      </c>
      <c r="R1989">
        <f t="shared" si="189"/>
        <v>0</v>
      </c>
      <c r="S1989">
        <f t="shared" si="190"/>
        <v>0</v>
      </c>
      <c r="T1989">
        <f t="shared" si="191"/>
        <v>0</v>
      </c>
    </row>
    <row r="1990" spans="1:20">
      <c r="A1990">
        <v>3308</v>
      </c>
      <c r="B1990">
        <v>34</v>
      </c>
      <c r="C1990">
        <v>10</v>
      </c>
      <c r="D1990">
        <v>25</v>
      </c>
      <c r="E1990">
        <v>4</v>
      </c>
      <c r="F1990">
        <v>1</v>
      </c>
      <c r="G1990">
        <v>0</v>
      </c>
      <c r="H1990">
        <v>0</v>
      </c>
      <c r="I1990">
        <v>1</v>
      </c>
      <c r="J1990">
        <v>0</v>
      </c>
      <c r="K1990">
        <v>1</v>
      </c>
      <c r="L1990">
        <v>0</v>
      </c>
      <c r="M1990">
        <v>0</v>
      </c>
      <c r="N1990">
        <v>0</v>
      </c>
      <c r="O1990">
        <f t="shared" si="186"/>
        <v>-10.860819312638233</v>
      </c>
      <c r="P1990">
        <f t="shared" si="187"/>
        <v>1.9195795013345983E-5</v>
      </c>
      <c r="Q1990">
        <f t="shared" si="188"/>
        <v>1.9195426541872893E-5</v>
      </c>
      <c r="R1990">
        <f t="shared" si="189"/>
        <v>0</v>
      </c>
      <c r="S1990">
        <f t="shared" si="190"/>
        <v>0</v>
      </c>
      <c r="T1990">
        <f t="shared" si="191"/>
        <v>0</v>
      </c>
    </row>
    <row r="1991" spans="1:20">
      <c r="A1991">
        <v>106</v>
      </c>
      <c r="B1991">
        <v>24</v>
      </c>
      <c r="C1991">
        <v>0</v>
      </c>
      <c r="D1991">
        <v>35</v>
      </c>
      <c r="E1991">
        <v>3</v>
      </c>
      <c r="F1991">
        <v>0.1</v>
      </c>
      <c r="G1991">
        <v>1</v>
      </c>
      <c r="H1991">
        <v>0</v>
      </c>
      <c r="I1991">
        <v>1</v>
      </c>
      <c r="J1991">
        <v>0</v>
      </c>
      <c r="K1991">
        <v>1</v>
      </c>
      <c r="L1991">
        <v>0</v>
      </c>
      <c r="M1991">
        <v>0</v>
      </c>
      <c r="N1991">
        <v>1</v>
      </c>
      <c r="O1991">
        <f t="shared" si="186"/>
        <v>-6.1117924666960874</v>
      </c>
      <c r="P1991">
        <f t="shared" si="187"/>
        <v>2.2165741145337235E-3</v>
      </c>
      <c r="Q1991">
        <f t="shared" si="188"/>
        <v>2.2116717801160734E-3</v>
      </c>
      <c r="R1991">
        <f t="shared" si="189"/>
        <v>0</v>
      </c>
      <c r="S1991">
        <f t="shared" si="190"/>
        <v>0</v>
      </c>
      <c r="T1991">
        <f t="shared" si="191"/>
        <v>0</v>
      </c>
    </row>
    <row r="1992" spans="1:20">
      <c r="A1992">
        <v>3562</v>
      </c>
      <c r="B1992">
        <v>30</v>
      </c>
      <c r="C1992">
        <v>6</v>
      </c>
      <c r="D1992">
        <v>31</v>
      </c>
      <c r="E1992">
        <v>3</v>
      </c>
      <c r="F1992">
        <v>1</v>
      </c>
      <c r="G1992">
        <v>1</v>
      </c>
      <c r="H1992">
        <v>0</v>
      </c>
      <c r="I1992">
        <v>0</v>
      </c>
      <c r="J1992">
        <v>0</v>
      </c>
      <c r="K1992">
        <v>1</v>
      </c>
      <c r="L1992">
        <v>0</v>
      </c>
      <c r="M1992">
        <v>142</v>
      </c>
      <c r="N1992">
        <v>0</v>
      </c>
      <c r="O1992">
        <f t="shared" si="186"/>
        <v>-5.6829905352058319</v>
      </c>
      <c r="P1992">
        <f t="shared" si="187"/>
        <v>3.4033653257285862E-3</v>
      </c>
      <c r="Q1992">
        <f t="shared" si="188"/>
        <v>3.3918217173048576E-3</v>
      </c>
      <c r="R1992">
        <f t="shared" si="189"/>
        <v>0</v>
      </c>
      <c r="S1992">
        <f t="shared" si="190"/>
        <v>0</v>
      </c>
      <c r="T1992">
        <f t="shared" si="191"/>
        <v>0</v>
      </c>
    </row>
    <row r="1993" spans="1:20">
      <c r="A1993">
        <v>3397</v>
      </c>
      <c r="B1993">
        <v>52</v>
      </c>
      <c r="C1993">
        <v>28</v>
      </c>
      <c r="D1993">
        <v>65</v>
      </c>
      <c r="E1993">
        <v>1</v>
      </c>
      <c r="F1993">
        <v>0</v>
      </c>
      <c r="G1993">
        <v>0</v>
      </c>
      <c r="H1993">
        <v>0</v>
      </c>
      <c r="I1993">
        <v>1</v>
      </c>
      <c r="J1993">
        <v>1</v>
      </c>
      <c r="K1993">
        <v>1</v>
      </c>
      <c r="L1993">
        <v>0</v>
      </c>
      <c r="M1993">
        <v>0</v>
      </c>
      <c r="N1993">
        <v>0</v>
      </c>
      <c r="O1993">
        <f t="shared" si="186"/>
        <v>-11.502135860809631</v>
      </c>
      <c r="P1993">
        <f t="shared" si="187"/>
        <v>1.0108480218517787E-5</v>
      </c>
      <c r="Q1993">
        <f t="shared" si="188"/>
        <v>1.0108378038178348E-5</v>
      </c>
      <c r="R1993">
        <f t="shared" si="189"/>
        <v>0</v>
      </c>
      <c r="S1993">
        <f t="shared" si="190"/>
        <v>0</v>
      </c>
      <c r="T1993">
        <f t="shared" si="191"/>
        <v>0</v>
      </c>
    </row>
    <row r="1994" spans="1:20">
      <c r="A1994">
        <v>3403</v>
      </c>
      <c r="B1994">
        <v>64</v>
      </c>
      <c r="C1994">
        <v>40</v>
      </c>
      <c r="D1994">
        <v>95</v>
      </c>
      <c r="E1994">
        <v>2</v>
      </c>
      <c r="F1994">
        <v>0</v>
      </c>
      <c r="G1994">
        <v>1</v>
      </c>
      <c r="H1994">
        <v>0</v>
      </c>
      <c r="I1994">
        <v>1</v>
      </c>
      <c r="J1994">
        <v>1</v>
      </c>
      <c r="K1994">
        <v>1</v>
      </c>
      <c r="L1994">
        <v>0</v>
      </c>
      <c r="M1994">
        <v>0</v>
      </c>
      <c r="N1994">
        <v>0</v>
      </c>
      <c r="O1994">
        <f t="shared" si="186"/>
        <v>-4.028814741293731</v>
      </c>
      <c r="P1994">
        <f t="shared" si="187"/>
        <v>1.7795409622948101E-2</v>
      </c>
      <c r="Q1994">
        <f t="shared" si="188"/>
        <v>1.7484269878501987E-2</v>
      </c>
      <c r="R1994">
        <f t="shared" si="189"/>
        <v>0</v>
      </c>
      <c r="S1994">
        <f t="shared" si="190"/>
        <v>0</v>
      </c>
      <c r="T1994">
        <f t="shared" si="191"/>
        <v>0</v>
      </c>
    </row>
    <row r="1995" spans="1:20">
      <c r="A1995">
        <v>864</v>
      </c>
      <c r="B1995">
        <v>54</v>
      </c>
      <c r="C1995">
        <v>30</v>
      </c>
      <c r="D1995">
        <v>70</v>
      </c>
      <c r="E1995">
        <v>1</v>
      </c>
      <c r="F1995">
        <v>1.6</v>
      </c>
      <c r="G1995">
        <v>1</v>
      </c>
      <c r="H1995">
        <v>0</v>
      </c>
      <c r="I1995">
        <v>0</v>
      </c>
      <c r="J1995">
        <v>0</v>
      </c>
      <c r="K1995">
        <v>1</v>
      </c>
      <c r="L1995">
        <v>0</v>
      </c>
      <c r="M1995">
        <v>265</v>
      </c>
      <c r="N1995">
        <v>0</v>
      </c>
      <c r="O1995">
        <f t="shared" si="186"/>
        <v>-4.160888216252367</v>
      </c>
      <c r="P1995">
        <f t="shared" si="187"/>
        <v>1.5593701188176738E-2</v>
      </c>
      <c r="Q1995">
        <f t="shared" si="188"/>
        <v>1.5354271270029687E-2</v>
      </c>
      <c r="R1995">
        <f t="shared" si="189"/>
        <v>0</v>
      </c>
      <c r="S1995">
        <f t="shared" si="190"/>
        <v>0</v>
      </c>
      <c r="T1995">
        <f t="shared" si="191"/>
        <v>0</v>
      </c>
    </row>
    <row r="1996" spans="1:20">
      <c r="A1996">
        <v>2636</v>
      </c>
      <c r="B1996">
        <v>40</v>
      </c>
      <c r="C1996">
        <v>14</v>
      </c>
      <c r="D1996">
        <v>33</v>
      </c>
      <c r="E1996">
        <v>2</v>
      </c>
      <c r="F1996">
        <v>0.8</v>
      </c>
      <c r="G1996">
        <v>1</v>
      </c>
      <c r="H1996">
        <v>0</v>
      </c>
      <c r="I1996">
        <v>1</v>
      </c>
      <c r="J1996">
        <v>0</v>
      </c>
      <c r="K1996">
        <v>1</v>
      </c>
      <c r="L1996">
        <v>0</v>
      </c>
      <c r="M1996">
        <v>89</v>
      </c>
      <c r="N1996">
        <v>0</v>
      </c>
      <c r="O1996">
        <f t="shared" si="186"/>
        <v>-6.7600041646349798</v>
      </c>
      <c r="P1996">
        <f t="shared" si="187"/>
        <v>1.1592243461482769E-3</v>
      </c>
      <c r="Q1996">
        <f t="shared" si="188"/>
        <v>1.1578821010267972E-3</v>
      </c>
      <c r="R1996">
        <f t="shared" si="189"/>
        <v>0</v>
      </c>
      <c r="S1996">
        <f t="shared" si="190"/>
        <v>0</v>
      </c>
      <c r="T1996">
        <f t="shared" si="191"/>
        <v>0</v>
      </c>
    </row>
    <row r="1997" spans="1:20">
      <c r="A1997">
        <v>71</v>
      </c>
      <c r="B1997">
        <v>42</v>
      </c>
      <c r="C1997">
        <v>18</v>
      </c>
      <c r="D1997">
        <v>115</v>
      </c>
      <c r="E1997">
        <v>1</v>
      </c>
      <c r="F1997">
        <v>3.5</v>
      </c>
      <c r="G1997">
        <v>0</v>
      </c>
      <c r="H1997">
        <v>0</v>
      </c>
      <c r="I1997">
        <v>0</v>
      </c>
      <c r="J1997">
        <v>1</v>
      </c>
      <c r="K1997">
        <v>1</v>
      </c>
      <c r="L1997">
        <v>0</v>
      </c>
      <c r="M1997">
        <v>0</v>
      </c>
      <c r="N1997">
        <v>0</v>
      </c>
      <c r="O1997">
        <f t="shared" si="186"/>
        <v>-7.0077098461686482</v>
      </c>
      <c r="P1997">
        <f t="shared" si="187"/>
        <v>9.0487852827948083E-4</v>
      </c>
      <c r="Q1997">
        <f t="shared" si="188"/>
        <v>9.040604633779038E-4</v>
      </c>
      <c r="R1997">
        <f t="shared" si="189"/>
        <v>0</v>
      </c>
      <c r="S1997">
        <f t="shared" si="190"/>
        <v>0</v>
      </c>
      <c r="T1997">
        <f t="shared" si="191"/>
        <v>0</v>
      </c>
    </row>
    <row r="1998" spans="1:20">
      <c r="A1998">
        <v>2890</v>
      </c>
      <c r="B1998">
        <v>53</v>
      </c>
      <c r="C1998">
        <v>29</v>
      </c>
      <c r="D1998">
        <v>33</v>
      </c>
      <c r="E1998">
        <v>3</v>
      </c>
      <c r="F1998">
        <v>1.9</v>
      </c>
      <c r="G1998">
        <v>1</v>
      </c>
      <c r="H1998">
        <v>0</v>
      </c>
      <c r="I1998">
        <v>0</v>
      </c>
      <c r="J1998">
        <v>0</v>
      </c>
      <c r="K1998">
        <v>1</v>
      </c>
      <c r="L1998">
        <v>0</v>
      </c>
      <c r="M1998">
        <v>144</v>
      </c>
      <c r="N1998">
        <v>0</v>
      </c>
      <c r="O1998">
        <f t="shared" si="186"/>
        <v>-5.4151154737393927</v>
      </c>
      <c r="P1998">
        <f t="shared" si="187"/>
        <v>4.4488240607393386E-3</v>
      </c>
      <c r="Q1998">
        <f t="shared" si="188"/>
        <v>4.4291196865100975E-3</v>
      </c>
      <c r="R1998">
        <f t="shared" si="189"/>
        <v>0</v>
      </c>
      <c r="S1998">
        <f t="shared" si="190"/>
        <v>0</v>
      </c>
      <c r="T1998">
        <f t="shared" si="191"/>
        <v>0</v>
      </c>
    </row>
    <row r="1999" spans="1:20">
      <c r="A1999">
        <v>3543</v>
      </c>
      <c r="B1999">
        <v>30</v>
      </c>
      <c r="C1999">
        <v>5</v>
      </c>
      <c r="D1999">
        <v>118</v>
      </c>
      <c r="E1999">
        <v>4</v>
      </c>
      <c r="F1999">
        <v>3</v>
      </c>
      <c r="G1999">
        <v>1</v>
      </c>
      <c r="H1999">
        <v>0</v>
      </c>
      <c r="I1999">
        <v>1</v>
      </c>
      <c r="J1999">
        <v>0</v>
      </c>
      <c r="K1999">
        <v>1</v>
      </c>
      <c r="L1999">
        <v>1</v>
      </c>
      <c r="M1999">
        <v>0</v>
      </c>
      <c r="N1999">
        <v>0</v>
      </c>
      <c r="O1999">
        <f t="shared" si="186"/>
        <v>0.59107191021161753</v>
      </c>
      <c r="P1999">
        <f t="shared" si="187"/>
        <v>1.8059231657560435</v>
      </c>
      <c r="Q1999">
        <f t="shared" si="188"/>
        <v>0.64361105385772233</v>
      </c>
      <c r="R1999">
        <f t="shared" si="189"/>
        <v>0</v>
      </c>
      <c r="S1999">
        <f t="shared" si="190"/>
        <v>0</v>
      </c>
      <c r="T1999">
        <f t="shared" si="191"/>
        <v>0</v>
      </c>
    </row>
    <row r="2000" spans="1:20">
      <c r="A2000">
        <v>765</v>
      </c>
      <c r="B2000">
        <v>37</v>
      </c>
      <c r="C2000">
        <v>13</v>
      </c>
      <c r="D2000">
        <v>89</v>
      </c>
      <c r="E2000">
        <v>2</v>
      </c>
      <c r="F2000">
        <v>1.7</v>
      </c>
      <c r="G2000">
        <v>1</v>
      </c>
      <c r="H2000">
        <v>0</v>
      </c>
      <c r="I2000">
        <v>0</v>
      </c>
      <c r="J2000">
        <v>1</v>
      </c>
      <c r="K2000">
        <v>1</v>
      </c>
      <c r="L2000">
        <v>0</v>
      </c>
      <c r="M2000">
        <v>314</v>
      </c>
      <c r="N2000">
        <v>0</v>
      </c>
      <c r="O2000">
        <f t="shared" si="186"/>
        <v>-3.6197816786453387</v>
      </c>
      <c r="P2000">
        <f t="shared" si="187"/>
        <v>2.6788524361185569E-2</v>
      </c>
      <c r="Q2000">
        <f t="shared" si="188"/>
        <v>2.6089621889621325E-2</v>
      </c>
      <c r="R2000">
        <f t="shared" si="189"/>
        <v>0</v>
      </c>
      <c r="S2000">
        <f t="shared" si="190"/>
        <v>0</v>
      </c>
      <c r="T2000">
        <f t="shared" si="191"/>
        <v>0</v>
      </c>
    </row>
    <row r="2001" spans="1:20">
      <c r="A2001">
        <v>1945</v>
      </c>
      <c r="B2001">
        <v>52</v>
      </c>
      <c r="C2001">
        <v>28</v>
      </c>
      <c r="D2001">
        <v>39</v>
      </c>
      <c r="E2001">
        <v>3</v>
      </c>
      <c r="F2001">
        <v>1.9</v>
      </c>
      <c r="G2001">
        <v>1</v>
      </c>
      <c r="H2001">
        <v>1</v>
      </c>
      <c r="I2001">
        <v>1</v>
      </c>
      <c r="J2001">
        <v>1</v>
      </c>
      <c r="K2001">
        <v>1</v>
      </c>
      <c r="L2001">
        <v>0</v>
      </c>
      <c r="M2001">
        <v>83</v>
      </c>
      <c r="N2001">
        <v>0</v>
      </c>
      <c r="O2001">
        <f t="shared" si="186"/>
        <v>-2.8350672619805053</v>
      </c>
      <c r="P2001">
        <f t="shared" si="187"/>
        <v>5.8714576442355774E-2</v>
      </c>
      <c r="Q2001">
        <f t="shared" si="188"/>
        <v>5.5458362195840258E-2</v>
      </c>
      <c r="R2001">
        <f t="shared" si="189"/>
        <v>0</v>
      </c>
      <c r="S2001">
        <f t="shared" si="190"/>
        <v>0</v>
      </c>
      <c r="T2001">
        <f t="shared" si="191"/>
        <v>0</v>
      </c>
    </row>
  </sheetData>
  <mergeCells count="4">
    <mergeCell ref="U1:AB1"/>
    <mergeCell ref="U2:V2"/>
    <mergeCell ref="U3:U10"/>
    <mergeCell ref="U11:AB1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BankLoanOffersTraining</vt:lpstr>
      <vt:lpstr>BankLoanOffersValidation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Hernke</dc:creator>
  <cp:lastModifiedBy>KYUNGJIN CHO</cp:lastModifiedBy>
  <dcterms:created xsi:type="dcterms:W3CDTF">2017-03-26T02:40:51Z</dcterms:created>
  <dcterms:modified xsi:type="dcterms:W3CDTF">2019-04-04T16:01:08Z</dcterms:modified>
</cp:coreProperties>
</file>