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on\OneDrive\Desktop\"/>
    </mc:Choice>
  </mc:AlternateContent>
  <bookViews>
    <workbookView xWindow="0" yWindow="0" windowWidth="20490" windowHeight="762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6" l="1"/>
  <c r="K15" i="6" s="1"/>
  <c r="J5" i="6"/>
  <c r="C5" i="6"/>
  <c r="D3" i="1" l="1"/>
  <c r="E3" i="1" s="1"/>
  <c r="D4" i="1"/>
  <c r="E4" i="1" s="1"/>
  <c r="E6" i="1"/>
  <c r="E10" i="1"/>
  <c r="D2" i="1"/>
  <c r="E2" i="1" s="1"/>
  <c r="E5" i="1"/>
  <c r="E7" i="1"/>
  <c r="E8" i="1"/>
  <c r="E9" i="1"/>
</calcChain>
</file>

<file path=xl/sharedStrings.xml><?xml version="1.0" encoding="utf-8"?>
<sst xmlns="http://schemas.openxmlformats.org/spreadsheetml/2006/main" count="79" uniqueCount="54">
  <si>
    <t>sdfasdf</t>
  </si>
  <si>
    <t>doc id</t>
  </si>
  <si>
    <t>renew id</t>
  </si>
  <si>
    <t>today</t>
  </si>
  <si>
    <t>expire date</t>
  </si>
  <si>
    <t>Crew Name</t>
  </si>
  <si>
    <t>Crew Rank</t>
  </si>
  <si>
    <t xml:space="preserve">Bank Name </t>
  </si>
  <si>
    <t>Bank Address</t>
  </si>
  <si>
    <t>Account Holder Name</t>
  </si>
  <si>
    <t>Account Number</t>
  </si>
  <si>
    <t>Beneficiary Name</t>
  </si>
  <si>
    <t>Attachment</t>
  </si>
  <si>
    <t>Contact</t>
  </si>
  <si>
    <t>Rank</t>
  </si>
  <si>
    <t>Bank Name</t>
  </si>
  <si>
    <t>Account Name</t>
  </si>
  <si>
    <t>Status</t>
  </si>
  <si>
    <t>List of Crew Bank Accounts</t>
  </si>
  <si>
    <t>Branch Name</t>
  </si>
  <si>
    <t>Ship Dept</t>
  </si>
  <si>
    <t>ItemGroups</t>
  </si>
  <si>
    <t>Items</t>
  </si>
  <si>
    <t>Jobs</t>
  </si>
  <si>
    <t>Job Lines</t>
  </si>
  <si>
    <t>Crew Contact</t>
  </si>
  <si>
    <t>Gross Salary</t>
  </si>
  <si>
    <t>Addtion</t>
  </si>
  <si>
    <t>Deduction</t>
  </si>
  <si>
    <t>Net Salary</t>
  </si>
  <si>
    <t>Remarks</t>
  </si>
  <si>
    <t>Form</t>
  </si>
  <si>
    <t>List</t>
  </si>
  <si>
    <t>Action</t>
  </si>
  <si>
    <t>Effective Date</t>
  </si>
  <si>
    <t>Currency [BDT/USD]</t>
  </si>
  <si>
    <t>Cash Requisition</t>
  </si>
  <si>
    <t>Name</t>
  </si>
  <si>
    <t>Sumon</t>
  </si>
  <si>
    <t>Date</t>
  </si>
  <si>
    <t>Lines</t>
  </si>
  <si>
    <t>Purpose</t>
  </si>
  <si>
    <t>Purhcase Print</t>
  </si>
  <si>
    <t>Amount</t>
  </si>
  <si>
    <t>Cash Requisition # 01</t>
  </si>
  <si>
    <t>Cash Requisition Adjustment # 01</t>
  </si>
  <si>
    <t>#1</t>
  </si>
  <si>
    <t>Actual Cost</t>
  </si>
  <si>
    <t>Requisition Amount</t>
  </si>
  <si>
    <t>attachment</t>
  </si>
  <si>
    <t>PDF of Printer Memo</t>
  </si>
  <si>
    <t>Left Amount</t>
  </si>
  <si>
    <t>Convency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</si>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</sst>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2" xfId="0" applyBorder="1"/>
    <xf numFmtId="0" fontId="1" fillId="2" borderId="2" xfId="1" applyBorder="1"/>
    <xf numFmtId="0" fontId="0" fillId="0" borderId="2" xfId="0" applyBorder="1" applyAlignment="1">
      <alignment horizontal="left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30" zoomScaleNormal="130" workbookViewId="0">
      <selection activeCell="D25" sqref="D25"/>
    </sheetView>
  </sheetViews>
  <sheetFormatPr defaultRowHeight="15" x14ac:dyDescent="0.25"/>
  <cols>
    <col min="1" max="1" width="14.28515625" customWidth="1"/>
    <col min="2" max="2" width="16.7109375" customWidth="1"/>
    <col min="3" max="3" width="13.85546875" customWidth="1"/>
    <col min="4" max="4" width="37" customWidth="1"/>
    <col min="5" max="6" width="47" customWidth="1"/>
  </cols>
  <sheetData>
    <row r="1" spans="1:12" x14ac:dyDescent="0.25">
      <c r="A1" t="s">
        <v>1</v>
      </c>
      <c r="B1" t="s">
        <v>2</v>
      </c>
      <c r="C1" t="s">
        <v>4</v>
      </c>
      <c r="D1" t="s">
        <v>3</v>
      </c>
    </row>
    <row r="2" spans="1:12" x14ac:dyDescent="0.25">
      <c r="C2" s="1">
        <v>45324</v>
      </c>
      <c r="D2" s="1">
        <f ca="1">TODAY()+30</f>
        <v>45300</v>
      </c>
      <c r="E2" t="e">
        <f ca="1">DATEDIF(C2, D2, "D")</f>
        <v>#NUM!</v>
      </c>
    </row>
    <row r="3" spans="1:12" x14ac:dyDescent="0.25">
      <c r="A3">
        <v>68</v>
      </c>
      <c r="B3">
        <v>6</v>
      </c>
      <c r="C3" s="1">
        <v>45266</v>
      </c>
      <c r="D3" s="1">
        <f ca="1">TODAY()+30</f>
        <v>45300</v>
      </c>
      <c r="E3">
        <f ca="1">DATEDIF(C3, D3, "D")</f>
        <v>34</v>
      </c>
    </row>
    <row r="4" spans="1:12" x14ac:dyDescent="0.25">
      <c r="A4">
        <v>64</v>
      </c>
      <c r="B4">
        <v>3</v>
      </c>
      <c r="C4" s="1">
        <v>48212</v>
      </c>
      <c r="D4" s="1">
        <f ca="1">TODAY()+30</f>
        <v>45300</v>
      </c>
      <c r="E4" t="e">
        <f ca="1">DATEDIF(C4, D4, "D")</f>
        <v>#NUM!</v>
      </c>
    </row>
    <row r="5" spans="1:12" x14ac:dyDescent="0.25">
      <c r="C5" s="1"/>
      <c r="E5">
        <f t="shared" ref="E5:E10" si="0">DATEDIF(D5, C5, "D")</f>
        <v>0</v>
      </c>
    </row>
    <row r="6" spans="1:12" x14ac:dyDescent="0.25">
      <c r="E6" t="e">
        <f>DATEDIF(D6,#REF!, "D")</f>
        <v>#REF!</v>
      </c>
    </row>
    <row r="7" spans="1:12" x14ac:dyDescent="0.25">
      <c r="E7" t="e">
        <f>DATEDIF(D7,#REF!, "D")</f>
        <v>#REF!</v>
      </c>
    </row>
    <row r="8" spans="1:12" x14ac:dyDescent="0.25">
      <c r="E8" t="e">
        <f>DATEDIF(D8,#REF!, "D")</f>
        <v>#REF!</v>
      </c>
    </row>
    <row r="9" spans="1:12" x14ac:dyDescent="0.25">
      <c r="C9" s="1"/>
      <c r="E9">
        <f t="shared" si="0"/>
        <v>0</v>
      </c>
    </row>
    <row r="10" spans="1:12" x14ac:dyDescent="0.25">
      <c r="C10" s="1"/>
      <c r="E10">
        <f t="shared" si="0"/>
        <v>0</v>
      </c>
    </row>
    <row r="12" spans="1:12" x14ac:dyDescent="0.25">
      <c r="L1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F15" sqref="F15:K15"/>
    </sheetView>
  </sheetViews>
  <sheetFormatPr defaultRowHeight="15" x14ac:dyDescent="0.25"/>
  <cols>
    <col min="2" max="2" width="20.5703125" bestFit="1" customWidth="1"/>
    <col min="5" max="5" width="24.85546875" bestFit="1" customWidth="1"/>
    <col min="6" max="6" width="7.7109375" bestFit="1" customWidth="1"/>
    <col min="8" max="8" width="11" bestFit="1" customWidth="1"/>
    <col min="9" max="9" width="14" bestFit="1" customWidth="1"/>
    <col min="10" max="10" width="16" bestFit="1" customWidth="1"/>
  </cols>
  <sheetData>
    <row r="3" spans="2:11" x14ac:dyDescent="0.25">
      <c r="B3" t="s">
        <v>5</v>
      </c>
    </row>
    <row r="4" spans="2:11" x14ac:dyDescent="0.25">
      <c r="B4" t="s">
        <v>6</v>
      </c>
    </row>
    <row r="5" spans="2:11" x14ac:dyDescent="0.25">
      <c r="B5" t="s">
        <v>7</v>
      </c>
      <c r="C5">
        <v>1</v>
      </c>
    </row>
    <row r="6" spans="2:11" x14ac:dyDescent="0.25">
      <c r="B6" t="s">
        <v>8</v>
      </c>
      <c r="C6">
        <v>2</v>
      </c>
    </row>
    <row r="7" spans="2:11" x14ac:dyDescent="0.25">
      <c r="B7" t="s">
        <v>9</v>
      </c>
      <c r="C7">
        <v>3</v>
      </c>
    </row>
    <row r="8" spans="2:11" x14ac:dyDescent="0.25">
      <c r="B8" t="s">
        <v>10</v>
      </c>
      <c r="C8">
        <v>4</v>
      </c>
    </row>
    <row r="9" spans="2:11" x14ac:dyDescent="0.25">
      <c r="B9" t="s">
        <v>11</v>
      </c>
      <c r="C9">
        <v>5</v>
      </c>
    </row>
    <row r="10" spans="2:11" x14ac:dyDescent="0.25">
      <c r="B10" t="s">
        <v>12</v>
      </c>
      <c r="C10">
        <v>6</v>
      </c>
    </row>
    <row r="14" spans="2:11" x14ac:dyDescent="0.25">
      <c r="E14" t="s">
        <v>18</v>
      </c>
    </row>
    <row r="15" spans="2:11" x14ac:dyDescent="0.25">
      <c r="E15" t="s">
        <v>5</v>
      </c>
      <c r="F15" t="s">
        <v>13</v>
      </c>
      <c r="G15" t="s">
        <v>14</v>
      </c>
      <c r="H15" t="s">
        <v>15</v>
      </c>
      <c r="I15" t="s">
        <v>16</v>
      </c>
      <c r="J15" t="s">
        <v>10</v>
      </c>
      <c r="K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10"/>
  <sheetViews>
    <sheetView workbookViewId="0">
      <selection activeCell="L18" sqref="L18"/>
    </sheetView>
  </sheetViews>
  <sheetFormatPr defaultRowHeight="15" x14ac:dyDescent="0.25"/>
  <cols>
    <col min="4" max="4" width="16.85546875" bestFit="1" customWidth="1"/>
  </cols>
  <sheetData>
    <row r="3" spans="4:4" x14ac:dyDescent="0.25">
      <c r="D3" t="s">
        <v>5</v>
      </c>
    </row>
    <row r="4" spans="4:4" x14ac:dyDescent="0.25">
      <c r="D4" t="s">
        <v>13</v>
      </c>
    </row>
    <row r="5" spans="4:4" x14ac:dyDescent="0.25">
      <c r="D5" t="s">
        <v>15</v>
      </c>
    </row>
    <row r="6" spans="4:4" x14ac:dyDescent="0.25">
      <c r="D6" t="s">
        <v>19</v>
      </c>
    </row>
    <row r="7" spans="4:4" x14ac:dyDescent="0.25">
      <c r="D7" t="s">
        <v>16</v>
      </c>
    </row>
    <row r="8" spans="4:4" x14ac:dyDescent="0.25">
      <c r="D8" t="s">
        <v>10</v>
      </c>
    </row>
    <row r="9" spans="4:4" x14ac:dyDescent="0.25">
      <c r="D9" t="s">
        <v>11</v>
      </c>
    </row>
    <row r="10" spans="4:4" x14ac:dyDescent="0.25">
      <c r="D10" t="s">
        <v>12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:K14"/>
  <sheetViews>
    <sheetView workbookViewId="0">
      <selection activeCell="E21" sqref="E21"/>
    </sheetView>
  </sheetViews>
  <sheetFormatPr defaultRowHeight="15" x14ac:dyDescent="0.25"/>
  <cols>
    <col min="11" max="11" width="11.42578125" bestFit="1" customWidth="1"/>
  </cols>
  <sheetData>
    <row r="6" spans="11:11" x14ac:dyDescent="0.25">
      <c r="K6" t="s">
        <v>20</v>
      </c>
    </row>
    <row r="8" spans="11:11" x14ac:dyDescent="0.25">
      <c r="K8" t="s">
        <v>21</v>
      </c>
    </row>
    <row r="10" spans="11:11" x14ac:dyDescent="0.25">
      <c r="K10" t="s">
        <v>22</v>
      </c>
    </row>
    <row r="12" spans="11:11" x14ac:dyDescent="0.25">
      <c r="K12" t="s">
        <v>23</v>
      </c>
    </row>
    <row r="14" spans="11:11" x14ac:dyDescent="0.25">
      <c r="K1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5" zoomScaleNormal="145" workbookViewId="0">
      <selection activeCell="D11" sqref="D11"/>
    </sheetView>
  </sheetViews>
  <sheetFormatPr defaultRowHeight="15" x14ac:dyDescent="0.25"/>
  <cols>
    <col min="1" max="1" width="15.140625" customWidth="1"/>
    <col min="2" max="2" width="34.28515625" bestFit="1" customWidth="1"/>
    <col min="3" max="3" width="15.140625" customWidth="1"/>
    <col min="4" max="4" width="14" bestFit="1" customWidth="1"/>
    <col min="5" max="5" width="16" bestFit="1" customWidth="1"/>
    <col min="6" max="6" width="15.140625" customWidth="1"/>
    <col min="13" max="13" width="16.5703125" customWidth="1"/>
  </cols>
  <sheetData>
    <row r="1" spans="1:7" x14ac:dyDescent="0.25">
      <c r="A1" t="s">
        <v>32</v>
      </c>
    </row>
    <row r="2" spans="1:7" x14ac:dyDescent="0.25">
      <c r="A2" t="s">
        <v>5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33</v>
      </c>
    </row>
    <row r="4" spans="1:7" x14ac:dyDescent="0.25">
      <c r="A4" s="2" t="s">
        <v>31</v>
      </c>
    </row>
    <row r="5" spans="1:7" x14ac:dyDescent="0.25">
      <c r="A5" s="3" t="s">
        <v>34</v>
      </c>
      <c r="B5" s="3" t="s">
        <v>35</v>
      </c>
      <c r="C5" s="3" t="s">
        <v>5</v>
      </c>
      <c r="D5" s="4" t="s">
        <v>25</v>
      </c>
    </row>
    <row r="6" spans="1:7" x14ac:dyDescent="0.25">
      <c r="A6" s="3" t="s">
        <v>26</v>
      </c>
      <c r="B6" s="3" t="s">
        <v>27</v>
      </c>
      <c r="C6" s="3" t="s">
        <v>28</v>
      </c>
      <c r="D6" s="4" t="s">
        <v>29</v>
      </c>
    </row>
    <row r="7" spans="1:7" x14ac:dyDescent="0.25">
      <c r="A7" s="5" t="s">
        <v>30</v>
      </c>
      <c r="B7" s="5"/>
      <c r="C7" s="5"/>
      <c r="D7" s="5"/>
    </row>
    <row r="8" spans="1:7" x14ac:dyDescent="0.25">
      <c r="A8" s="5"/>
      <c r="B8" s="5"/>
      <c r="C8" s="5"/>
      <c r="D8" s="5"/>
    </row>
  </sheetData>
  <mergeCells count="1">
    <mergeCell ref="A7:D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I8" sqref="I8"/>
    </sheetView>
  </sheetViews>
  <sheetFormatPr defaultRowHeight="15" x14ac:dyDescent="0.25"/>
  <cols>
    <col min="2" max="2" width="15.85546875" bestFit="1" customWidth="1"/>
    <col min="3" max="3" width="10.7109375" bestFit="1" customWidth="1"/>
    <col min="9" max="9" width="16.140625" customWidth="1"/>
    <col min="10" max="10" width="19" bestFit="1" customWidth="1"/>
    <col min="11" max="11" width="16.140625" customWidth="1"/>
    <col min="12" max="12" width="19.7109375" bestFit="1" customWidth="1"/>
  </cols>
  <sheetData>
    <row r="2" spans="2:12" x14ac:dyDescent="0.25">
      <c r="B2" t="s">
        <v>44</v>
      </c>
      <c r="I2" t="s">
        <v>45</v>
      </c>
    </row>
    <row r="4" spans="2:12" x14ac:dyDescent="0.25">
      <c r="B4" t="s">
        <v>37</v>
      </c>
      <c r="C4" t="s">
        <v>38</v>
      </c>
      <c r="I4" t="s">
        <v>37</v>
      </c>
      <c r="J4" t="s">
        <v>38</v>
      </c>
    </row>
    <row r="5" spans="2:12" x14ac:dyDescent="0.25">
      <c r="B5" t="s">
        <v>39</v>
      </c>
      <c r="C5" s="1">
        <f ca="1">TODAY()</f>
        <v>45270</v>
      </c>
      <c r="I5" t="s">
        <v>39</v>
      </c>
      <c r="J5" s="1">
        <f ca="1">TODAY()</f>
        <v>45270</v>
      </c>
    </row>
    <row r="6" spans="2:12" x14ac:dyDescent="0.25">
      <c r="I6" t="s">
        <v>36</v>
      </c>
      <c r="J6" t="s">
        <v>46</v>
      </c>
    </row>
    <row r="8" spans="2:12" x14ac:dyDescent="0.25">
      <c r="B8" t="s">
        <v>40</v>
      </c>
      <c r="I8" t="s">
        <v>40</v>
      </c>
    </row>
    <row r="9" spans="2:12" x14ac:dyDescent="0.25">
      <c r="B9" t="s">
        <v>41</v>
      </c>
      <c r="D9" t="s">
        <v>43</v>
      </c>
      <c r="H9" t="s">
        <v>53</v>
      </c>
      <c r="I9" t="s">
        <v>41</v>
      </c>
      <c r="K9" t="s">
        <v>43</v>
      </c>
      <c r="L9" t="s">
        <v>49</v>
      </c>
    </row>
    <row r="10" spans="2:12" x14ac:dyDescent="0.25">
      <c r="B10" t="s">
        <v>42</v>
      </c>
      <c r="D10">
        <v>20000</v>
      </c>
      <c r="I10" t="s">
        <v>42</v>
      </c>
      <c r="K10">
        <v>14000</v>
      </c>
      <c r="L10" t="s">
        <v>50</v>
      </c>
    </row>
    <row r="11" spans="2:12" x14ac:dyDescent="0.25">
      <c r="I11" t="s">
        <v>52</v>
      </c>
      <c r="K11">
        <v>500</v>
      </c>
    </row>
    <row r="12" spans="2:12" x14ac:dyDescent="0.25">
      <c r="D12">
        <v>20000</v>
      </c>
      <c r="J12" t="s">
        <v>48</v>
      </c>
      <c r="K12">
        <v>20000</v>
      </c>
    </row>
    <row r="13" spans="2:12" x14ac:dyDescent="0.25">
      <c r="J13" t="s">
        <v>52</v>
      </c>
    </row>
    <row r="14" spans="2:12" x14ac:dyDescent="0.25">
      <c r="I14" s="2"/>
      <c r="J14" t="s">
        <v>47</v>
      </c>
      <c r="K14">
        <f>K10+K11</f>
        <v>14500</v>
      </c>
    </row>
    <row r="15" spans="2:12" x14ac:dyDescent="0.25">
      <c r="J15" s="2" t="s">
        <v>51</v>
      </c>
      <c r="K15" s="2">
        <f>K12-K14</f>
        <v>5500</v>
      </c>
    </row>
    <row r="23" spans="9:11" x14ac:dyDescent="0.25">
      <c r="I23" t="s">
        <v>52</v>
      </c>
      <c r="K23">
        <v>500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</dc:creator>
  <cp:lastModifiedBy>Sumon</cp:lastModifiedBy>
  <dcterms:created xsi:type="dcterms:W3CDTF">2023-11-29T05:08:18Z</dcterms:created>
  <dcterms:modified xsi:type="dcterms:W3CDTF">2023-12-10T18:21:54Z</dcterms:modified>
</cp:coreProperties>
</file>